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CE1192C0-E082-4D53-A8DD-4DAD9C845482}" xr6:coauthVersionLast="47" xr6:coauthVersionMax="47" xr10:uidLastSave="{00000000-0000-0000-0000-000000000000}"/>
  <bookViews>
    <workbookView xWindow="-120" yWindow="-120" windowWidth="29040" windowHeight="15720" xr2:uid="{2C86532F-AB5C-4B28-9E8C-3E98EEF75F92}"/>
  </bookViews>
  <sheets>
    <sheet name="T.03.2026" sheetId="67" r:id="rId1"/>
    <sheet name="LỊCH KS 01.2026" sheetId="43" state="hidden" r:id="rId2"/>
    <sheet name="LỊCH TTLK 01.2026" sheetId="34" state="hidden" r:id="rId3"/>
  </sheets>
  <definedNames>
    <definedName name="Trang" comment="Phòng 407 - AB1" localSheetId="0">'T.03.2026'!$D$37</definedName>
    <definedName name="Trang" comment="Phòng 407 - 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6" authorId="0" shapeId="0" xr:uid="{61649C84-41D0-4FAA-B079-03AF12EE4FA6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E6" authorId="0" shapeId="0" xr:uid="{1634FDC4-3A5A-4404-A8F1-DEB00CB9ADB1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K9" authorId="0" shapeId="0" xr:uid="{418055B4-AEFA-401D-8E46-DF79319D54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6EFCEA8C-C7A0-4867-8E82-98CE83E19402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C10" authorId="0" shapeId="0" xr:uid="{A324B8F3-79E1-4816-884F-0083B3149B4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10" authorId="0" shapeId="0" xr:uid="{011EA7BB-8256-4CFB-AA09-CC304021D52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E3979A59-927E-4B66-9363-12738CB15C0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A9BBE309-E8CA-4A1F-B22A-70A35B4D04C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CAF613C3-B2A2-4D7C-AEEA-54D794EB9C8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12" authorId="0" shapeId="0" xr:uid="{BF8F1BA6-6571-4357-9C3F-D83CE750C8B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13" authorId="0" shapeId="0" xr:uid="{CCAE166D-0A4B-4415-B28F-9A5940038A4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997D9EC5-4821-4B24-BAA0-309B23CED60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A71D5F79-5A2B-4547-B300-047E1DABA85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95300310-A1E2-4532-BE60-44ABDF707789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D20" authorId="0" shapeId="0" xr:uid="{AA41330A-F4DA-40D1-B18C-4FD76B68DB26}">
      <text>
        <r>
          <rPr>
            <b/>
            <sz val="9"/>
            <color indexed="81"/>
            <rFont val="Tahoma"/>
            <family val="2"/>
          </rPr>
          <t>Sáng T3 và T6. NHẬN LẠI TỪ THẦY NGUYÊN</t>
        </r>
      </text>
    </comment>
    <comment ref="J21" authorId="0" shapeId="0" xr:uid="{EB509ECC-B681-41A8-9262-C3099ABB0C4B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88C3FBC9-C5E1-4D0F-AB24-96D7FB48EC9F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D23" authorId="0" shapeId="0" xr:uid="{BD49E082-8036-45CD-80D8-80AC830A410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41F1387A-419C-44A6-BEA2-AB26DD4A1E88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A07C496-3BF2-4873-91C2-31DE8557A6B2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D25" authorId="0" shapeId="0" xr:uid="{49E53C47-AE84-457F-BF78-03603A8D785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N25" authorId="0" shapeId="0" xr:uid="{B5B2BD47-56ED-4B2B-B070-8E037F91D5D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F37073F7-A698-4F9F-B0FB-22FF896F9A3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583F3D2E-FE1E-46F0-9474-D3AD0207FE2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D35BB508-6E25-44F2-9C3F-D89D0182192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2ABA040A-70A3-46F1-B254-0C5AF167E6EE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5" authorId="0" shapeId="0" xr:uid="{F7D3E89F-F0A5-4A58-91C1-A6D04D08E8B1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K35" authorId="0" shapeId="0" xr:uid="{A7421286-0DC7-48FE-8284-47FD3C790EB8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C39" authorId="0" shapeId="0" xr:uid="{290EC204-1D55-4D9E-938A-10CAF9DABA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9" authorId="0" shapeId="0" xr:uid="{6A5E91B2-401D-498C-BC81-6CF0D0B7B72A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F73A526F-70BA-42CE-8159-14751BAD062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C2A70952-30A2-4D1C-A0B0-6AC44F61043C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D46" authorId="0" shapeId="0" xr:uid="{AC8D22C3-5138-46F8-843A-45712D56348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49FE3B5F-2282-4984-B439-8E71DF61977E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8A7A1C79-293A-48E6-B8E1-9400F7537AC9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A5F5E493-FF38-4606-828A-3931FCAA0EE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B6CA01A3-E8E7-41AC-B7B9-7CBEC356E000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1" authorId="0" shapeId="0" xr:uid="{659BD668-B960-413A-B118-295B590C4496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E52" authorId="0" shapeId="0" xr:uid="{2CAB0BC2-2755-49A3-8A4B-793D8068D68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<sst xmlns="http://schemas.openxmlformats.org/spreadsheetml/2006/main" count="567" uniqueCount="154">
  <si>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10/03/2026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</si>
  <si>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</si>
  <si>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</si>
  <si>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</si>
  <si>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</si>
  <si>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</si>
  <si>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</si>
  <si>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</si>
  <si>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</si>
  <si>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</si>
  <si>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</si>
  <si>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</si>
  <si>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</si>
  <si>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</si>
  <si>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</si>
  <si>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</si>
  <si>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02/03</t>
  </si>
  <si>
    <t>TL41 - LHS27+ LHS26</t>
  </si>
  <si>
    <t>Uyên</t>
  </si>
  <si>
    <t>THỨ 3</t>
  </si>
  <si>
    <t>03/03</t>
  </si>
  <si>
    <t>TL13 - E667
ÂU CƠ</t>
  </si>
  <si>
    <t>Trang</t>
  </si>
  <si>
    <t>TL43 - E675
ÂU CƠ</t>
  </si>
  <si>
    <t>TL04 - E677 + TCVĐ</t>
  </si>
  <si>
    <t>THỨ 4</t>
  </si>
  <si>
    <t>04/03</t>
  </si>
  <si>
    <t>TL29 - GXC17+TCVĐ
ÂU CƠ</t>
  </si>
  <si>
    <t>TL38 - KS59</t>
  </si>
  <si>
    <t>TL 34 - E671</t>
  </si>
  <si>
    <t>TL38 - ST19
OFF</t>
  </si>
  <si>
    <t>Hiếu</t>
  </si>
  <si>
    <t>THỨ 5</t>
  </si>
  <si>
    <t>05/03</t>
  </si>
  <si>
    <t>TL25 - E670
ÂU CƠ</t>
  </si>
  <si>
    <t>TL44 - E676 
ÂU CƠ</t>
  </si>
  <si>
    <t xml:space="preserve">TL28- KS57 </t>
  </si>
  <si>
    <t>THỨ 6</t>
  </si>
  <si>
    <t>06/03</t>
  </si>
  <si>
    <t>TL42 - E674
505 - ÂU CƠ</t>
  </si>
  <si>
    <t>TL14 - E668 
ÂU CƠ</t>
  </si>
  <si>
    <t>TL02 - KS54
ÂU CƠ</t>
  </si>
  <si>
    <t>TL36 - E673
ÂU CƠ</t>
  </si>
  <si>
    <t>THỨ 7</t>
  </si>
  <si>
    <t>07/03</t>
  </si>
  <si>
    <t>TEST ĐẦU VÀO
TTLK</t>
  </si>
  <si>
    <t>CHỦ NHẬT</t>
  </si>
  <si>
    <t>09/02</t>
  </si>
  <si>
    <t>09/03</t>
  </si>
  <si>
    <t>TL45- E682</t>
  </si>
  <si>
    <t>TL5 - TK20</t>
  </si>
  <si>
    <t>10/03</t>
  </si>
  <si>
    <t>TL27 - KS61
ÂU CƠ</t>
  </si>
  <si>
    <t>TL-22 - 681
ÂU CƠ</t>
  </si>
  <si>
    <t>KTN  73A1
LẦU 8 - AB1</t>
  </si>
  <si>
    <t>TL40 - E669</t>
  </si>
  <si>
    <t>TL04- BT35
NEW</t>
  </si>
  <si>
    <t>TL 02- TV47</t>
  </si>
  <si>
    <t>11/03</t>
  </si>
  <si>
    <t>KTN 72B 
 P702-ÂU CƠ</t>
  </si>
  <si>
    <t>TL18 - E679 
ÂU CƠ</t>
  </si>
  <si>
    <t>TL19 - KS52</t>
  </si>
  <si>
    <t>TL32 - KS55</t>
  </si>
  <si>
    <t>TL12 - HR9</t>
  </si>
  <si>
    <t>12/03</t>
  </si>
  <si>
    <t>TL21 - 680
ÂU CƠ</t>
  </si>
  <si>
    <t>TL16 - KS58 
ÂU CƠ</t>
  </si>
  <si>
    <t>TL11 - 678 
ÂU CƠ</t>
  </si>
  <si>
    <t>TL35 -E672</t>
  </si>
  <si>
    <t>TL03 AG-K1-PC07-BV52</t>
  </si>
  <si>
    <t>13/03</t>
  </si>
  <si>
    <t>KTN  73A2
LẦU 8 - AB1</t>
  </si>
  <si>
    <t>KTN  73 B1
LẦU 8 - AB1</t>
  </si>
  <si>
    <t>KTN  73 B2
LẦU 8 - AB1</t>
  </si>
  <si>
    <t>KTN 72A 
 P702-ÂU CƠ</t>
  </si>
  <si>
    <t>TL37 - KS56
ÂU CƠ</t>
  </si>
  <si>
    <t xml:space="preserve"> TL01  DNa110 - DNa109
OFF</t>
  </si>
  <si>
    <t>Hoàng</t>
  </si>
  <si>
    <t>14/03</t>
  </si>
  <si>
    <t>16/02</t>
  </si>
  <si>
    <t xml:space="preserve"> 7 - 8 (15h15-16h45) </t>
  </si>
  <si>
    <t>16/03</t>
  </si>
  <si>
    <t xml:space="preserve">KTN  74A -  P201-24AB
NEW </t>
  </si>
  <si>
    <t xml:space="preserve">TL04 - E677 </t>
  </si>
  <si>
    <t xml:space="preserve">KTN  74B -  P201-24AB
NEW </t>
  </si>
  <si>
    <t>TL08 - 683 &amp; TL09 - 684
NEW</t>
  </si>
  <si>
    <t>17/03</t>
  </si>
  <si>
    <t>18/03</t>
  </si>
  <si>
    <t>TL29 - GXC17
ÂU CƠ</t>
  </si>
  <si>
    <t>19/03</t>
  </si>
  <si>
    <t xml:space="preserve">KTN 75A - P301-ÂU CƠ
NEW </t>
  </si>
  <si>
    <t xml:space="preserve">KTN 75B - P301-ÂU CƠ
NEW </t>
  </si>
  <si>
    <t>TL 06- NH4
NEW</t>
  </si>
  <si>
    <t>20/03</t>
  </si>
  <si>
    <t>TL42 - E674
ÂU CƠ</t>
  </si>
  <si>
    <t>TL26 - TK21
NEW</t>
  </si>
  <si>
    <t>21/03</t>
  </si>
  <si>
    <t xml:space="preserve"> </t>
  </si>
  <si>
    <t>29/12</t>
  </si>
  <si>
    <t>23/03</t>
  </si>
  <si>
    <t>24/03</t>
  </si>
  <si>
    <t>TL04- BT35</t>
  </si>
  <si>
    <t>25/03</t>
  </si>
  <si>
    <t>TL08 - 683 &amp; TL09 - 684</t>
  </si>
  <si>
    <t>26/03</t>
  </si>
  <si>
    <t>TL27- KS61
ÂU CƠ</t>
  </si>
  <si>
    <t>27/03</t>
  </si>
  <si>
    <t>28/03</t>
  </si>
  <si>
    <t xml:space="preserve"> 02/03</t>
  </si>
  <si>
    <t>THỨ</t>
  </si>
  <si>
    <t>LỚP</t>
  </si>
  <si>
    <t>TIẾT</t>
  </si>
  <si>
    <t xml:space="preserve">GV </t>
  </si>
  <si>
    <t>ĐỊA ĐIỂM</t>
  </si>
  <si>
    <t>GHI CHÚ</t>
  </si>
  <si>
    <t xml:space="preserve"> 7 - 8
(15h15-16h45)</t>
  </si>
  <si>
    <t>ÂU CƠ</t>
  </si>
  <si>
    <t>KS59</t>
  </si>
  <si>
    <t>LẦU 8 - AB1</t>
  </si>
  <si>
    <t>KS52</t>
  </si>
  <si>
    <t xml:space="preserve"> 5 - 6
(13h15-14h45)</t>
  </si>
  <si>
    <t>KS55</t>
  </si>
  <si>
    <t xml:space="preserve">KS57 </t>
  </si>
  <si>
    <t>KS54</t>
  </si>
  <si>
    <t>KS56</t>
  </si>
  <si>
    <t xml:space="preserve"> 3 - 4
(10h-11h30)</t>
  </si>
  <si>
    <t xml:space="preserve">KS58 </t>
  </si>
  <si>
    <t>PHÒNG HỌC</t>
  </si>
  <si>
    <t>[29.12] LỊCH HỌC GDTC CÁC KỸ SƯ 01/2026</t>
  </si>
  <si>
    <t xml:space="preserve"> KS59</t>
  </si>
  <si>
    <t xml:space="preserve"> KS51</t>
  </si>
  <si>
    <t xml:space="preserve">KS60 </t>
  </si>
  <si>
    <t>NH3</t>
  </si>
  <si>
    <t xml:space="preserve"> KS57 </t>
  </si>
  <si>
    <t xml:space="preserve"> KS55</t>
  </si>
  <si>
    <t>LÝ THUYẾT DINH DƯỠNG</t>
  </si>
  <si>
    <t>[29.12] LỊCH HỌC GDTC CÁC TTLK 01/2026</t>
  </si>
  <si>
    <t>TL31 - ST18 
OFF</t>
  </si>
  <si>
    <t xml:space="preserve"> 1 - 2
 (08h-09h30)</t>
  </si>
  <si>
    <t>Thầy Hiếu</t>
  </si>
  <si>
    <t>TL35 - TV45</t>
  </si>
  <si>
    <t>TL39 - K1-PC51(BD)+TV46</t>
  </si>
  <si>
    <t>TL40-DNA109 
OFF</t>
  </si>
  <si>
    <t>Thầy Hoàng</t>
  </si>
  <si>
    <t>TL33 - DN108</t>
  </si>
  <si>
    <t xml:space="preserve"> 9 - 10 
(17h30 - 19h)</t>
  </si>
  <si>
    <t>TL34 -DN109+BV50+K1-PC50(LA)</t>
  </si>
  <si>
    <t>TL 28 - DNa107 
OFF</t>
  </si>
  <si>
    <t>TL 30-VL86 + K1-PC59
NEW</t>
  </si>
  <si>
    <t>TL37 - DNa108
OFF</t>
  </si>
  <si>
    <t xml:space="preserve"> 3 - 4
 (10h-11h30)</t>
  </si>
  <si>
    <t>TL39 - K1-PC51+TV46</t>
  </si>
  <si>
    <t>TL 30-VL86 + K1-PC59</t>
  </si>
  <si>
    <t>TL37 - DNa108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</si>
</sst>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8" fillId="0" borderId="0"/>
  </cellStyleXfs>
  <cellXfs count="288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1" fillId="12" borderId="5" xfId="0" quotePrefix="1" applyFont="1" applyFill="1" applyBorder="1" applyAlignment="1">
      <alignment horizontal="center" vertical="center"/>
    </xf>
    <xf numFmtId="0" fontId="18" fillId="1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4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2" borderId="1" xfId="0" quotePrefix="1" applyFont="1" applyFill="1" applyBorder="1" applyAlignment="1">
      <alignment horizontal="center" vertical="center"/>
    </xf>
    <xf numFmtId="0" fontId="23" fillId="10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20" borderId="9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4" fontId="15" fillId="0" borderId="10" xfId="0" quotePrefix="1" applyNumberFormat="1" applyFont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  <xf numFmtId="0" fontId="23" fillId="18" borderId="9" xfId="0" applyFont="1" applyFill="1" applyBorder="1" applyAlignment="1">
      <alignment horizontal="center" vertical="center"/>
    </xf>
    <xf numFmtId="0" fontId="16" fillId="0" borderId="0" xfId="0" applyFont="1"/>
    <xf numFmtId="0" fontId="12" fillId="21" borderId="4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20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14" fontId="15" fillId="5" borderId="10" xfId="0" quotePrefix="1" applyNumberFormat="1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 wrapText="1"/>
    </xf>
    <xf numFmtId="0" fontId="24" fillId="18" borderId="10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6" fillId="0" borderId="18" xfId="0" applyFont="1" applyBorder="1"/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2" borderId="28" xfId="0" quotePrefix="1" applyFont="1" applyFill="1" applyBorder="1" applyAlignment="1">
      <alignment horizontal="center" vertical="center"/>
    </xf>
    <xf numFmtId="0" fontId="12" fillId="21" borderId="29" xfId="0" applyFont="1" applyFill="1" applyBorder="1" applyAlignment="1">
      <alignment horizontal="center" vertical="center" wrapText="1"/>
    </xf>
    <xf numFmtId="0" fontId="12" fillId="21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2" borderId="3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2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29" fillId="5" borderId="36" xfId="0" applyFont="1" applyFill="1" applyBorder="1" applyAlignment="1">
      <alignment horizontal="center" vertical="center"/>
    </xf>
    <xf numFmtId="0" fontId="30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5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 wrapText="1"/>
    </xf>
    <xf numFmtId="0" fontId="12" fillId="14" borderId="28" xfId="0" applyFont="1" applyFill="1" applyBorder="1" applyAlignment="1">
      <alignment horizontal="center" vertical="center" wrapText="1"/>
    </xf>
    <xf numFmtId="0" fontId="12" fillId="22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0" fillId="5" borderId="30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0" fillId="5" borderId="43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7" fillId="17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29" fillId="5" borderId="46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0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27" fillId="17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4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14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21" borderId="28" xfId="0" applyFont="1" applyFill="1" applyBorder="1" applyAlignment="1">
      <alignment horizontal="center" vertical="center" wrapText="1"/>
    </xf>
    <xf numFmtId="0" fontId="12" fillId="11" borderId="33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16" fontId="26" fillId="5" borderId="10" xfId="0" applyNumberFormat="1" applyFont="1" applyFill="1" applyBorder="1" applyAlignment="1">
      <alignment horizontal="center" vertical="center" wrapText="1"/>
    </xf>
    <xf numFmtId="0" fontId="12" fillId="21" borderId="7" xfId="0" applyFont="1" applyFill="1" applyBorder="1" applyAlignment="1">
      <alignment horizontal="center" vertical="center" wrapText="1"/>
    </xf>
    <xf numFmtId="0" fontId="12" fillId="21" borderId="33" xfId="0" applyFont="1" applyFill="1" applyBorder="1" applyAlignment="1">
      <alignment horizontal="center" vertical="center"/>
    </xf>
    <xf numFmtId="0" fontId="12" fillId="21" borderId="33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22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0" fillId="0" borderId="46" xfId="0" applyBorder="1"/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1" borderId="7" xfId="0" applyFont="1" applyFill="1" applyBorder="1" applyAlignment="1">
      <alignment horizontal="center" vertical="center"/>
    </xf>
    <xf numFmtId="0" fontId="11" fillId="12" borderId="7" xfId="0" quotePrefix="1" applyFont="1" applyFill="1" applyBorder="1" applyAlignment="1">
      <alignment vertical="center"/>
    </xf>
    <xf numFmtId="0" fontId="23" fillId="5" borderId="9" xfId="0" applyFont="1" applyFill="1" applyBorder="1" applyAlignment="1">
      <alignment horizontal="center" vertical="center"/>
    </xf>
    <xf numFmtId="0" fontId="12" fillId="23" borderId="7" xfId="0" applyFont="1" applyFill="1" applyBorder="1" applyAlignment="1">
      <alignment horizontal="center" vertical="center" wrapText="1"/>
    </xf>
    <xf numFmtId="0" fontId="26" fillId="5" borderId="9" xfId="0" quotePrefix="1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6" borderId="32" xfId="0" applyFont="1" applyFill="1" applyBorder="1" applyAlignment="1">
      <alignment horizontal="center" vertical="center"/>
    </xf>
    <xf numFmtId="0" fontId="0" fillId="0" borderId="57" xfId="0" applyBorder="1"/>
    <xf numFmtId="0" fontId="26" fillId="5" borderId="15" xfId="0" applyFont="1" applyFill="1" applyBorder="1" applyAlignment="1">
      <alignment horizontal="center" vertical="center" wrapText="1"/>
    </xf>
    <xf numFmtId="0" fontId="24" fillId="18" borderId="10" xfId="0" applyFont="1" applyFill="1" applyBorder="1" applyAlignment="1">
      <alignment horizontal="center" vertical="center" wrapText="1"/>
    </xf>
    <xf numFmtId="14" fontId="15" fillId="0" borderId="10" xfId="0" quotePrefix="1" applyNumberFormat="1" applyFont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26" fillId="9" borderId="9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16" fontId="26" fillId="9" borderId="10" xfId="0" applyNumberFormat="1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2" fillId="23" borderId="5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 wrapText="1"/>
    </xf>
    <xf numFmtId="14" fontId="15" fillId="0" borderId="21" xfId="0" quotePrefix="1" applyNumberFormat="1" applyFont="1" applyBorder="1" applyAlignment="1">
      <alignment horizontal="center" vertical="center"/>
    </xf>
    <xf numFmtId="0" fontId="24" fillId="18" borderId="21" xfId="0" applyFont="1" applyFill="1" applyBorder="1" applyAlignment="1">
      <alignment horizontal="center" vertical="center"/>
    </xf>
    <xf numFmtId="0" fontId="25" fillId="23" borderId="11" xfId="0" applyFont="1" applyFill="1" applyBorder="1" applyAlignment="1">
      <alignment horizontal="center" vertical="center" wrapText="1"/>
    </xf>
    <xf numFmtId="0" fontId="16" fillId="5" borderId="0" xfId="0" applyFont="1" applyFill="1"/>
    <xf numFmtId="0" fontId="24" fillId="6" borderId="9" xfId="0" applyFont="1" applyFill="1" applyBorder="1" applyAlignment="1">
      <alignment horizontal="center" vertical="center"/>
    </xf>
    <xf numFmtId="14" fontId="15" fillId="0" borderId="9" xfId="0" quotePrefix="1" applyNumberFormat="1" applyFont="1" applyBorder="1" applyAlignment="1">
      <alignment horizontal="center" vertical="center"/>
    </xf>
    <xf numFmtId="0" fontId="25" fillId="5" borderId="12" xfId="0" applyFont="1" applyFill="1" applyBorder="1" applyAlignment="1">
      <alignment vertical="center" wrapText="1"/>
    </xf>
    <xf numFmtId="0" fontId="25" fillId="5" borderId="13" xfId="0" applyFont="1" applyFill="1" applyBorder="1" applyAlignment="1">
      <alignment vertical="center" wrapText="1"/>
    </xf>
    <xf numFmtId="0" fontId="25" fillId="5" borderId="14" xfId="0" applyFont="1" applyFill="1" applyBorder="1" applyAlignment="1">
      <alignment vertical="center" wrapText="1"/>
    </xf>
    <xf numFmtId="0" fontId="24" fillId="18" borderId="9" xfId="0" applyFont="1" applyFill="1" applyBorder="1" applyAlignment="1">
      <alignment horizontal="center" vertical="center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16" fontId="26" fillId="9" borderId="11" xfId="0" applyNumberFormat="1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1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2" borderId="28" xfId="0" quotePrefix="1" applyFont="1" applyFill="1" applyBorder="1" applyAlignment="1">
      <alignment horizontal="center" vertical="center"/>
    </xf>
    <xf numFmtId="0" fontId="11" fillId="12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1" fillId="12" borderId="7" xfId="0" quotePrefix="1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4" fillId="18" borderId="10" xfId="0" applyFont="1" applyFill="1" applyBorder="1" applyAlignment="1">
      <alignment horizontal="center" vertical="center"/>
    </xf>
    <xf numFmtId="0" fontId="24" fillId="18" borderId="11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14" fontId="15" fillId="0" borderId="10" xfId="0" quotePrefix="1" applyNumberFormat="1" applyFont="1" applyBorder="1" applyAlignment="1">
      <alignment horizontal="center" vertical="center"/>
    </xf>
    <xf numFmtId="14" fontId="15" fillId="0" borderId="11" xfId="0" quotePrefix="1" applyNumberFormat="1" applyFont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1" fillId="19" borderId="12" xfId="0" applyFont="1" applyFill="1" applyBorder="1" applyAlignment="1">
      <alignment horizontal="center" vertical="center"/>
    </xf>
    <xf numFmtId="0" fontId="21" fillId="19" borderId="13" xfId="0" applyFont="1" applyFill="1" applyBorder="1" applyAlignment="1">
      <alignment horizontal="center" vertical="center"/>
    </xf>
    <xf numFmtId="0" fontId="21" fillId="19" borderId="14" xfId="0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center" vertical="center"/>
    </xf>
    <xf numFmtId="0" fontId="22" fillId="10" borderId="13" xfId="0" applyFont="1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center" vertical="center"/>
    </xf>
    <xf numFmtId="0" fontId="22" fillId="20" borderId="12" xfId="0" applyFont="1" applyFill="1" applyBorder="1" applyAlignment="1">
      <alignment horizontal="center" vertical="center"/>
    </xf>
    <xf numFmtId="0" fontId="22" fillId="20" borderId="13" xfId="0" applyFont="1" applyFill="1" applyBorder="1" applyAlignment="1">
      <alignment horizontal="center" vertical="center"/>
    </xf>
    <xf numFmtId="0" fontId="22" fillId="20" borderId="14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18" borderId="12" xfId="0" applyFont="1" applyFill="1" applyBorder="1" applyAlignment="1">
      <alignment horizontal="center" vertical="center"/>
    </xf>
    <xf numFmtId="0" fontId="22" fillId="18" borderId="13" xfId="0" applyFont="1" applyFill="1" applyBorder="1" applyAlignment="1">
      <alignment horizontal="center" vertical="center"/>
    </xf>
    <xf numFmtId="0" fontId="22" fillId="18" borderId="14" xfId="0" applyFont="1" applyFill="1" applyBorder="1" applyAlignment="1">
      <alignment horizontal="center" vertical="center"/>
    </xf>
    <xf numFmtId="14" fontId="15" fillId="0" borderId="24" xfId="0" quotePrefix="1" applyNumberFormat="1" applyFont="1" applyBorder="1" applyAlignment="1">
      <alignment horizontal="center" vertical="center"/>
    </xf>
    <xf numFmtId="14" fontId="15" fillId="0" borderId="16" xfId="0" quotePrefix="1" applyNumberFormat="1" applyFont="1" applyBorder="1" applyAlignment="1">
      <alignment horizontal="center" vertical="center"/>
    </xf>
    <xf numFmtId="14" fontId="15" fillId="0" borderId="21" xfId="0" quotePrefix="1" applyNumberFormat="1" applyFont="1" applyBorder="1" applyAlignment="1">
      <alignment horizontal="center" vertical="center"/>
    </xf>
    <xf numFmtId="14" fontId="15" fillId="5" borderId="10" xfId="0" quotePrefix="1" applyNumberFormat="1" applyFont="1" applyFill="1" applyBorder="1" applyAlignment="1">
      <alignment horizontal="center" vertical="center"/>
    </xf>
    <xf numFmtId="14" fontId="15" fillId="5" borderId="11" xfId="0" quotePrefix="1" applyNumberFormat="1" applyFont="1" applyFill="1" applyBorder="1" applyAlignment="1">
      <alignment horizontal="center" vertical="center"/>
    </xf>
    <xf numFmtId="0" fontId="24" fillId="20" borderId="10" xfId="0" applyFont="1" applyFill="1" applyBorder="1" applyAlignment="1">
      <alignment horizontal="center" vertical="center"/>
    </xf>
    <xf numFmtId="0" fontId="24" fillId="20" borderId="11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center" vertical="center"/>
    </xf>
    <xf numFmtId="0" fontId="26" fillId="5" borderId="10" xfId="0" quotePrefix="1" applyFont="1" applyFill="1" applyBorder="1" applyAlignment="1">
      <alignment horizontal="center" vertical="center" wrapText="1"/>
    </xf>
    <xf numFmtId="0" fontId="26" fillId="5" borderId="11" xfId="0" quotePrefix="1" applyFont="1" applyFill="1" applyBorder="1" applyAlignment="1">
      <alignment horizontal="center" vertical="center" wrapText="1"/>
    </xf>
    <xf numFmtId="14" fontId="15" fillId="5" borderId="21" xfId="0" quotePrefix="1" applyNumberFormat="1" applyFont="1" applyFill="1" applyBorder="1" applyAlignment="1">
      <alignment horizontal="center" vertical="center"/>
    </xf>
    <xf numFmtId="0" fontId="24" fillId="18" borderId="21" xfId="0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center" vertical="center"/>
    </xf>
    <xf numFmtId="0" fontId="24" fillId="20" borderId="21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 wrapText="1"/>
    </xf>
    <xf numFmtId="0" fontId="26" fillId="5" borderId="21" xfId="0" quotePrefix="1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14" fontId="15" fillId="0" borderId="26" xfId="0" quotePrefix="1" applyNumberFormat="1" applyFont="1" applyBorder="1" applyAlignment="1">
      <alignment horizontal="center" vertical="center"/>
    </xf>
    <xf numFmtId="0" fontId="31" fillId="5" borderId="58" xfId="0" applyFont="1" applyFill="1" applyBorder="1" applyAlignment="1">
      <alignment horizontal="center" vertical="center" wrapText="1"/>
    </xf>
    <xf numFmtId="0" fontId="33" fillId="5" borderId="58" xfId="0" quotePrefix="1" applyFont="1" applyFill="1" applyBorder="1" applyAlignment="1">
      <alignment horizontal="center" vertical="center" wrapText="1"/>
    </xf>
    <xf numFmtId="0" fontId="33" fillId="5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BD56-62EF-42E2-9D1B-4663E7A05BDD}">
  <dimension ref="A1:AI56"/>
  <sheetViews>
    <sheetView tabSelected="1" zoomScale="85" zoomScaleNormal="85" workbookViewId="0">
      <selection activeCell="G9" sqref="G9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28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30"/>
    </row>
    <row r="2" spans="1:25" s="1" customFormat="1" ht="64.5" customHeight="1" x14ac:dyDescent="0.25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  <c r="O2" s="233" t="s">
        <v>2</v>
      </c>
      <c r="P2" s="234"/>
      <c r="Q2" s="234"/>
      <c r="R2" s="234"/>
      <c r="S2" s="234"/>
      <c r="T2" s="234"/>
      <c r="U2" s="234"/>
      <c r="V2" s="234"/>
      <c r="W2" s="234"/>
      <c r="X2" s="234"/>
      <c r="Y2"/>
    </row>
    <row r="3" spans="1:25" ht="20.25" thickBot="1" x14ac:dyDescent="0.3">
      <c r="A3" s="235" t="s">
        <v>3</v>
      </c>
      <c r="B3" s="236"/>
      <c r="C3" s="2" t="s">
        <v>4</v>
      </c>
      <c r="D3" s="3" t="s">
        <v>5</v>
      </c>
      <c r="E3" s="3" t="s">
        <v>6</v>
      </c>
      <c r="F3" s="3" t="s">
        <v>5</v>
      </c>
      <c r="G3" s="166" t="s">
        <v>7</v>
      </c>
      <c r="H3" s="87" t="s">
        <v>5</v>
      </c>
      <c r="I3" s="3" t="s">
        <v>8</v>
      </c>
      <c r="J3" s="87" t="s">
        <v>5</v>
      </c>
      <c r="K3" s="88" t="s">
        <v>9</v>
      </c>
      <c r="L3" s="85" t="s">
        <v>5</v>
      </c>
      <c r="M3" s="88" t="s">
        <v>10</v>
      </c>
      <c r="N3" s="165" t="s">
        <v>5</v>
      </c>
      <c r="O3" s="237" t="s">
        <v>3</v>
      </c>
      <c r="P3" s="238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39" t="s">
        <v>15</v>
      </c>
      <c r="B4" s="224" t="s">
        <v>16</v>
      </c>
      <c r="C4" s="6"/>
      <c r="D4" s="61"/>
      <c r="E4" s="61"/>
      <c r="F4" s="61"/>
      <c r="G4" s="61"/>
      <c r="H4" s="7"/>
      <c r="I4" s="61"/>
      <c r="J4" s="7"/>
      <c r="K4" s="52"/>
      <c r="L4" s="53"/>
      <c r="M4" s="52"/>
      <c r="N4" s="65"/>
      <c r="O4" s="214" t="s">
        <v>15</v>
      </c>
      <c r="P4" s="218" t="s">
        <v>16</v>
      </c>
      <c r="Q4" s="16"/>
      <c r="R4" s="5"/>
      <c r="S4" s="4"/>
      <c r="T4" s="5"/>
      <c r="U4" s="4"/>
      <c r="V4" s="5"/>
      <c r="W4" s="4"/>
      <c r="X4" s="84"/>
      <c r="Y4"/>
    </row>
    <row r="5" spans="1:25" s="8" customFormat="1" ht="40.9" customHeight="1" thickBot="1" x14ac:dyDescent="0.3">
      <c r="A5" s="219"/>
      <c r="B5" s="224"/>
      <c r="C5" s="67"/>
      <c r="D5" s="149"/>
      <c r="E5" s="66" t="s">
        <v>17</v>
      </c>
      <c r="F5" s="66" t="s">
        <v>18</v>
      </c>
      <c r="G5" s="67"/>
      <c r="H5" s="67"/>
      <c r="I5" s="67"/>
      <c r="J5" s="67"/>
      <c r="K5" s="67"/>
      <c r="L5" s="19"/>
      <c r="M5" s="6"/>
      <c r="N5" s="125"/>
      <c r="O5" s="220"/>
      <c r="P5" s="218"/>
      <c r="Q5" s="67"/>
      <c r="R5" s="109"/>
      <c r="S5" s="6"/>
      <c r="T5" s="7"/>
      <c r="U5" s="67"/>
      <c r="V5" s="109"/>
      <c r="W5" s="67"/>
      <c r="X5" s="97"/>
      <c r="Y5"/>
    </row>
    <row r="6" spans="1:25" s="8" customFormat="1" ht="36.75" customHeight="1" thickTop="1" x14ac:dyDescent="0.25">
      <c r="A6" s="210" t="s">
        <v>19</v>
      </c>
      <c r="B6" s="212" t="s">
        <v>20</v>
      </c>
      <c r="C6" s="153" t="s">
        <v>21</v>
      </c>
      <c r="D6" s="92" t="s">
        <v>22</v>
      </c>
      <c r="E6" s="148" t="s">
        <v>23</v>
      </c>
      <c r="F6" s="202" t="s">
        <v>22</v>
      </c>
      <c r="G6" s="61"/>
      <c r="H6" s="20"/>
      <c r="I6" s="6"/>
      <c r="J6" s="61"/>
      <c r="K6" s="63"/>
      <c r="L6" s="63"/>
      <c r="M6" s="61"/>
      <c r="N6" s="110"/>
      <c r="O6" s="214" t="s">
        <v>19</v>
      </c>
      <c r="P6" s="216" t="s">
        <v>20</v>
      </c>
      <c r="Q6" s="132"/>
      <c r="R6" s="62"/>
      <c r="S6" s="61"/>
      <c r="T6" s="62"/>
      <c r="U6" s="63"/>
      <c r="V6" s="64"/>
      <c r="W6" s="6"/>
      <c r="X6" s="18"/>
      <c r="Y6" s="174"/>
    </row>
    <row r="7" spans="1:25" s="8" customFormat="1" ht="40.5" customHeight="1" thickBot="1" x14ac:dyDescent="0.3">
      <c r="A7" s="211"/>
      <c r="B7" s="213"/>
      <c r="C7" s="67"/>
      <c r="D7" s="67"/>
      <c r="E7" s="66" t="s">
        <v>24</v>
      </c>
      <c r="F7" s="66" t="s">
        <v>18</v>
      </c>
      <c r="G7" s="6"/>
      <c r="H7" s="7"/>
      <c r="I7" s="6"/>
      <c r="J7" s="6"/>
      <c r="K7" s="6"/>
      <c r="L7" s="67"/>
      <c r="M7" s="70"/>
      <c r="N7" s="109"/>
      <c r="O7" s="215"/>
      <c r="P7" s="217"/>
      <c r="Q7" s="67"/>
      <c r="R7" s="109"/>
      <c r="S7" s="67"/>
      <c r="T7" s="67"/>
      <c r="U7" s="67"/>
      <c r="V7" s="68"/>
      <c r="W7" s="67"/>
      <c r="X7" s="97"/>
      <c r="Y7" s="174"/>
    </row>
    <row r="8" spans="1:25" s="8" customFormat="1" ht="42" customHeight="1" thickTop="1" x14ac:dyDescent="0.25">
      <c r="A8" s="219" t="s">
        <v>25</v>
      </c>
      <c r="B8" s="224" t="s">
        <v>26</v>
      </c>
      <c r="C8" s="61"/>
      <c r="D8" s="20"/>
      <c r="E8" s="61"/>
      <c r="F8" s="62"/>
      <c r="G8" s="61"/>
      <c r="H8" s="61"/>
      <c r="I8" s="61"/>
      <c r="J8" s="62"/>
      <c r="K8" s="61"/>
      <c r="L8" s="20"/>
      <c r="M8" s="62"/>
      <c r="N8" s="38"/>
      <c r="O8" s="220" t="s">
        <v>25</v>
      </c>
      <c r="P8" s="218" t="s">
        <v>26</v>
      </c>
      <c r="Q8" s="6"/>
      <c r="R8" s="7"/>
      <c r="S8" s="55"/>
      <c r="T8" s="20"/>
      <c r="U8" s="52"/>
      <c r="V8" s="62"/>
      <c r="W8" s="52"/>
      <c r="X8" s="172"/>
      <c r="Y8"/>
    </row>
    <row r="9" spans="1:25" s="8" customFormat="1" ht="48.75" customHeight="1" thickBot="1" x14ac:dyDescent="0.3">
      <c r="A9" s="219"/>
      <c r="B9" s="213"/>
      <c r="C9" s="170" t="s">
        <v>27</v>
      </c>
      <c r="D9" s="183" t="s">
        <v>18</v>
      </c>
      <c r="E9" s="67"/>
      <c r="F9" s="67"/>
      <c r="G9" s="67"/>
      <c r="H9" s="67"/>
      <c r="I9" s="50" t="s">
        <v>28</v>
      </c>
      <c r="J9" s="50" t="s">
        <v>22</v>
      </c>
      <c r="K9" s="50" t="s">
        <v>29</v>
      </c>
      <c r="L9" s="66" t="s">
        <v>22</v>
      </c>
      <c r="M9" s="18"/>
      <c r="N9" s="18"/>
      <c r="O9" s="220"/>
      <c r="P9" s="218"/>
      <c r="Q9" s="71" t="s">
        <v>30</v>
      </c>
      <c r="R9" s="96" t="s">
        <v>31</v>
      </c>
      <c r="S9" s="49"/>
      <c r="T9" s="7"/>
      <c r="U9" s="67"/>
      <c r="V9" s="67"/>
      <c r="W9" s="67"/>
      <c r="X9" s="125"/>
      <c r="Y9" s="174"/>
    </row>
    <row r="10" spans="1:25" s="8" customFormat="1" ht="47.25" customHeight="1" thickTop="1" x14ac:dyDescent="0.25">
      <c r="A10" s="210" t="s">
        <v>32</v>
      </c>
      <c r="B10" s="212" t="s">
        <v>33</v>
      </c>
      <c r="C10" s="59" t="s">
        <v>34</v>
      </c>
      <c r="D10" s="60" t="s">
        <v>22</v>
      </c>
      <c r="E10" s="63"/>
      <c r="F10" s="7"/>
      <c r="G10" s="61"/>
      <c r="H10" s="6"/>
      <c r="I10" s="59" t="s">
        <v>35</v>
      </c>
      <c r="J10" s="60" t="s">
        <v>18</v>
      </c>
      <c r="K10" s="61"/>
      <c r="L10" s="62"/>
      <c r="M10" s="61"/>
      <c r="N10" s="110"/>
      <c r="O10" s="214" t="s">
        <v>32</v>
      </c>
      <c r="P10" s="216" t="s">
        <v>33</v>
      </c>
      <c r="Q10" s="61"/>
      <c r="R10" s="63"/>
      <c r="S10" s="61"/>
      <c r="T10" s="62"/>
      <c r="U10" s="6"/>
      <c r="V10" s="18"/>
      <c r="W10" s="19"/>
      <c r="X10" s="65"/>
      <c r="Y10" s="174"/>
    </row>
    <row r="11" spans="1:25" s="8" customFormat="1" ht="36.75" customHeight="1" thickBot="1" x14ac:dyDescent="0.3">
      <c r="A11" s="211"/>
      <c r="B11" s="213"/>
      <c r="C11" s="67"/>
      <c r="D11" s="67"/>
      <c r="E11" s="67"/>
      <c r="F11" s="67"/>
      <c r="G11" s="149"/>
      <c r="H11" s="67"/>
      <c r="I11" s="66" t="s">
        <v>36</v>
      </c>
      <c r="J11" s="50" t="s">
        <v>22</v>
      </c>
      <c r="K11" s="67"/>
      <c r="L11" s="67"/>
      <c r="M11" s="67"/>
      <c r="N11" s="67"/>
      <c r="O11" s="215"/>
      <c r="P11" s="217"/>
      <c r="Q11" s="6"/>
      <c r="R11" s="18"/>
      <c r="S11" s="67"/>
      <c r="T11" s="67"/>
      <c r="U11" s="67"/>
      <c r="V11" s="68"/>
      <c r="W11" s="67"/>
      <c r="X11" s="68"/>
      <c r="Y11" s="174"/>
    </row>
    <row r="12" spans="1:25" s="8" customFormat="1" ht="39" customHeight="1" thickTop="1" x14ac:dyDescent="0.25">
      <c r="A12" s="219" t="s">
        <v>37</v>
      </c>
      <c r="B12" s="224" t="s">
        <v>38</v>
      </c>
      <c r="C12" s="148" t="s">
        <v>39</v>
      </c>
      <c r="D12" s="202" t="s">
        <v>18</v>
      </c>
      <c r="E12" s="59" t="s">
        <v>40</v>
      </c>
      <c r="F12" s="60" t="s">
        <v>18</v>
      </c>
      <c r="G12" s="61"/>
      <c r="H12" s="62"/>
      <c r="I12" s="6"/>
      <c r="J12" s="64"/>
      <c r="K12" s="206"/>
      <c r="L12" s="72"/>
      <c r="M12" s="35"/>
      <c r="N12" s="62"/>
      <c r="O12" s="220" t="s">
        <v>37</v>
      </c>
      <c r="P12" s="218" t="s">
        <v>38</v>
      </c>
      <c r="Q12" s="61"/>
      <c r="R12" s="61"/>
      <c r="S12" s="52"/>
      <c r="T12" s="53"/>
      <c r="U12" s="52"/>
      <c r="V12" s="62"/>
      <c r="W12" s="75"/>
      <c r="X12" s="65"/>
      <c r="Y12"/>
    </row>
    <row r="13" spans="1:25" s="8" customFormat="1" ht="39" customHeight="1" thickBot="1" x14ac:dyDescent="0.3">
      <c r="A13" s="219"/>
      <c r="B13" s="213"/>
      <c r="C13" s="67"/>
      <c r="D13" s="7"/>
      <c r="E13" s="67"/>
      <c r="F13" s="67"/>
      <c r="G13" s="67"/>
      <c r="H13" s="152"/>
      <c r="I13" s="160" t="s">
        <v>41</v>
      </c>
      <c r="J13" s="159" t="s">
        <v>22</v>
      </c>
      <c r="K13" s="160" t="s">
        <v>42</v>
      </c>
      <c r="L13" s="159" t="s">
        <v>22</v>
      </c>
      <c r="M13" s="67"/>
      <c r="N13" s="68"/>
      <c r="O13" s="220"/>
      <c r="P13" s="218"/>
      <c r="Q13" s="136"/>
      <c r="R13" s="152"/>
      <c r="S13" s="6"/>
      <c r="T13" s="7"/>
      <c r="U13" s="67"/>
      <c r="V13" s="109"/>
      <c r="W13" s="67"/>
      <c r="X13" s="109"/>
      <c r="Y13" s="174"/>
    </row>
    <row r="14" spans="1:25" s="8" customFormat="1" ht="37.5" customHeight="1" thickTop="1" x14ac:dyDescent="0.25">
      <c r="A14" s="77" t="s">
        <v>43</v>
      </c>
      <c r="B14" s="78" t="s">
        <v>44</v>
      </c>
      <c r="C14" s="99" t="s">
        <v>45</v>
      </c>
      <c r="D14" s="100" t="s">
        <v>22</v>
      </c>
      <c r="E14" s="79"/>
      <c r="F14" s="62"/>
      <c r="G14" s="61"/>
      <c r="H14" s="62"/>
      <c r="I14" s="61"/>
      <c r="J14" s="61"/>
      <c r="K14" s="61"/>
      <c r="L14" s="61"/>
      <c r="M14" s="61"/>
      <c r="N14" s="110"/>
      <c r="O14" s="139" t="s">
        <v>43</v>
      </c>
      <c r="P14" s="151" t="s">
        <v>44</v>
      </c>
      <c r="Q14" s="81"/>
      <c r="R14" s="82"/>
      <c r="S14" s="63"/>
      <c r="T14" s="64"/>
      <c r="U14" s="63"/>
      <c r="V14" s="64"/>
      <c r="W14" s="61"/>
      <c r="X14" s="65"/>
      <c r="Y14"/>
    </row>
    <row r="15" spans="1:25" s="8" customFormat="1" ht="37.5" hidden="1" customHeight="1" x14ac:dyDescent="0.25">
      <c r="A15" s="83" t="s">
        <v>46</v>
      </c>
      <c r="B15" s="24"/>
      <c r="C15" s="4"/>
      <c r="D15" s="5"/>
      <c r="E15" s="35"/>
      <c r="F15" s="5"/>
      <c r="H15" s="5"/>
      <c r="I15" s="4"/>
      <c r="J15" s="5"/>
      <c r="K15" s="4"/>
      <c r="L15" s="5"/>
      <c r="M15" s="4"/>
      <c r="N15" s="22"/>
      <c r="O15" s="140" t="s">
        <v>46</v>
      </c>
      <c r="P15" s="141" t="s">
        <v>47</v>
      </c>
      <c r="Q15" s="134"/>
      <c r="R15" s="46"/>
      <c r="S15" s="6"/>
      <c r="T15" s="7"/>
      <c r="U15" s="6"/>
      <c r="V15" s="7"/>
      <c r="W15" s="4"/>
      <c r="X15" s="84"/>
      <c r="Y15"/>
    </row>
    <row r="16" spans="1:25" ht="24.75" customHeight="1" thickBot="1" x14ac:dyDescent="0.3">
      <c r="A16" s="221" t="s">
        <v>3</v>
      </c>
      <c r="B16" s="222"/>
      <c r="C16" s="86" t="s">
        <v>11</v>
      </c>
      <c r="D16" s="87" t="s">
        <v>5</v>
      </c>
      <c r="E16" s="87" t="s">
        <v>12</v>
      </c>
      <c r="F16" s="87" t="s">
        <v>5</v>
      </c>
      <c r="G16" s="87" t="s">
        <v>13</v>
      </c>
      <c r="H16" s="87" t="s">
        <v>5</v>
      </c>
      <c r="I16" s="87" t="s">
        <v>14</v>
      </c>
      <c r="J16" s="87" t="s">
        <v>5</v>
      </c>
      <c r="K16" s="88" t="s">
        <v>9</v>
      </c>
      <c r="L16" s="85" t="s">
        <v>5</v>
      </c>
      <c r="M16" s="88" t="s">
        <v>10</v>
      </c>
      <c r="N16" s="126" t="s">
        <v>5</v>
      </c>
      <c r="O16" s="221" t="s">
        <v>3</v>
      </c>
      <c r="P16" s="223"/>
      <c r="Q16" s="89" t="s">
        <v>11</v>
      </c>
      <c r="R16" s="87" t="s">
        <v>5</v>
      </c>
      <c r="S16" s="87" t="s">
        <v>12</v>
      </c>
      <c r="T16" s="87" t="s">
        <v>5</v>
      </c>
      <c r="U16" s="87" t="s">
        <v>13</v>
      </c>
      <c r="V16" s="87" t="s">
        <v>5</v>
      </c>
      <c r="W16" s="87" t="s">
        <v>14</v>
      </c>
      <c r="X16" s="90" t="s">
        <v>5</v>
      </c>
    </row>
    <row r="17" spans="1:35" s="8" customFormat="1" ht="48" customHeight="1" thickTop="1" x14ac:dyDescent="0.25">
      <c r="A17" s="219" t="s">
        <v>15</v>
      </c>
      <c r="B17" s="224" t="s">
        <v>48</v>
      </c>
      <c r="C17" s="6"/>
      <c r="D17" s="61"/>
      <c r="E17" s="61"/>
      <c r="F17" s="6"/>
      <c r="G17" s="61"/>
      <c r="H17" s="7"/>
      <c r="I17" s="61"/>
      <c r="J17" s="7"/>
      <c r="K17" s="61"/>
      <c r="L17" s="127"/>
      <c r="M17" s="52"/>
      <c r="N17" s="127"/>
      <c r="O17" s="220" t="s">
        <v>15</v>
      </c>
      <c r="P17" s="218" t="s">
        <v>48</v>
      </c>
      <c r="Q17" s="135"/>
      <c r="R17" s="53"/>
      <c r="S17" s="19"/>
      <c r="T17" s="20"/>
      <c r="U17" s="19"/>
      <c r="V17" s="20"/>
      <c r="W17" s="45"/>
      <c r="X17" s="122"/>
    </row>
    <row r="18" spans="1:35" s="8" customFormat="1" ht="41.25" customHeight="1" thickBot="1" x14ac:dyDescent="0.3">
      <c r="A18" s="219"/>
      <c r="B18" s="213"/>
      <c r="C18" s="67"/>
      <c r="D18" s="149"/>
      <c r="E18" s="66" t="s">
        <v>49</v>
      </c>
      <c r="F18" s="66" t="s">
        <v>18</v>
      </c>
      <c r="G18" s="66" t="s">
        <v>50</v>
      </c>
      <c r="H18" s="69" t="s">
        <v>18</v>
      </c>
      <c r="I18" s="67"/>
      <c r="J18" s="68"/>
      <c r="K18" s="19"/>
      <c r="L18" s="68"/>
      <c r="M18" s="67"/>
      <c r="N18" s="68"/>
      <c r="O18" s="220"/>
      <c r="P18" s="218"/>
      <c r="Q18" s="67"/>
      <c r="R18" s="109"/>
      <c r="S18" s="67"/>
      <c r="T18" s="67"/>
      <c r="U18" s="67"/>
      <c r="V18" s="67"/>
      <c r="W18" s="67"/>
      <c r="X18" s="97"/>
    </row>
    <row r="19" spans="1:35" s="8" customFormat="1" ht="46.9" customHeight="1" thickTop="1" x14ac:dyDescent="0.25">
      <c r="A19" s="210" t="s">
        <v>19</v>
      </c>
      <c r="B19" s="224" t="s">
        <v>51</v>
      </c>
      <c r="C19" s="61"/>
      <c r="D19" s="20"/>
      <c r="E19" s="63"/>
      <c r="F19" s="20"/>
      <c r="G19" s="6"/>
      <c r="H19" s="6"/>
      <c r="I19" s="59" t="s">
        <v>52</v>
      </c>
      <c r="J19" s="92" t="s">
        <v>22</v>
      </c>
      <c r="K19" s="59" t="s">
        <v>53</v>
      </c>
      <c r="L19" s="167" t="s">
        <v>22</v>
      </c>
      <c r="M19" s="61"/>
      <c r="N19" s="110"/>
      <c r="O19" s="214" t="s">
        <v>19</v>
      </c>
      <c r="P19" s="216" t="s">
        <v>51</v>
      </c>
      <c r="Q19" s="80"/>
      <c r="R19" s="80"/>
      <c r="S19" s="72"/>
      <c r="T19" s="80"/>
      <c r="U19" s="63"/>
      <c r="V19" s="64"/>
      <c r="W19" s="52"/>
      <c r="X19" s="65"/>
      <c r="Y19" s="155"/>
    </row>
    <row r="20" spans="1:35" s="8" customFormat="1" ht="46.5" customHeight="1" thickBot="1" x14ac:dyDescent="0.3">
      <c r="A20" s="211"/>
      <c r="B20" s="213"/>
      <c r="C20" s="150" t="s">
        <v>54</v>
      </c>
      <c r="D20" s="150" t="s">
        <v>18</v>
      </c>
      <c r="E20" s="6"/>
      <c r="F20" s="67"/>
      <c r="G20" s="67"/>
      <c r="H20" s="68"/>
      <c r="I20" s="66" t="s">
        <v>55</v>
      </c>
      <c r="J20" s="69" t="s">
        <v>18</v>
      </c>
      <c r="K20" s="67"/>
      <c r="L20" s="68"/>
      <c r="M20" s="67"/>
      <c r="N20" s="68"/>
      <c r="O20" s="215"/>
      <c r="P20" s="217"/>
      <c r="Q20" s="146" t="s">
        <v>56</v>
      </c>
      <c r="R20" s="173" t="s">
        <v>31</v>
      </c>
      <c r="S20" s="71" t="s">
        <v>57</v>
      </c>
      <c r="T20" s="162" t="s">
        <v>31</v>
      </c>
      <c r="U20" s="67"/>
      <c r="V20" s="68"/>
      <c r="W20" s="67"/>
      <c r="X20" s="109"/>
      <c r="Y20" s="155"/>
    </row>
    <row r="21" spans="1:35" s="8" customFormat="1" ht="45.75" customHeight="1" thickTop="1" x14ac:dyDescent="0.25">
      <c r="A21" s="219" t="s">
        <v>25</v>
      </c>
      <c r="B21" s="224" t="s">
        <v>58</v>
      </c>
      <c r="C21" s="19"/>
      <c r="D21" s="7"/>
      <c r="E21" s="61"/>
      <c r="F21" s="6"/>
      <c r="G21" s="144" t="s">
        <v>59</v>
      </c>
      <c r="H21" s="144" t="s">
        <v>18</v>
      </c>
      <c r="I21" s="158" t="s">
        <v>60</v>
      </c>
      <c r="J21" s="92" t="s">
        <v>18</v>
      </c>
      <c r="K21" s="54"/>
      <c r="L21" s="62"/>
      <c r="M21" s="19"/>
      <c r="N21" s="7"/>
      <c r="O21" s="220" t="s">
        <v>25</v>
      </c>
      <c r="P21" s="218" t="s">
        <v>58</v>
      </c>
      <c r="Q21" s="6"/>
      <c r="R21" s="7"/>
      <c r="S21" s="52"/>
      <c r="T21" s="53"/>
      <c r="U21" s="52"/>
      <c r="V21" s="20"/>
      <c r="W21" s="64"/>
      <c r="X21" s="161"/>
    </row>
    <row r="22" spans="1:35" s="8" customFormat="1" ht="53.25" customHeight="1" thickBot="1" x14ac:dyDescent="0.3">
      <c r="A22" s="219"/>
      <c r="B22" s="213"/>
      <c r="C22" s="6"/>
      <c r="D22" s="6"/>
      <c r="E22" s="67"/>
      <c r="F22" s="68"/>
      <c r="G22" s="66" t="s">
        <v>61</v>
      </c>
      <c r="H22" s="69" t="s">
        <v>22</v>
      </c>
      <c r="I22" s="66" t="s">
        <v>62</v>
      </c>
      <c r="J22" s="69" t="s">
        <v>22</v>
      </c>
      <c r="K22" s="203" t="s">
        <v>63</v>
      </c>
      <c r="L22" s="202" t="s">
        <v>22</v>
      </c>
      <c r="M22" s="70"/>
      <c r="N22" s="68"/>
      <c r="O22" s="220"/>
      <c r="P22" s="218"/>
      <c r="Q22" s="67"/>
      <c r="R22" s="68"/>
      <c r="S22" s="6"/>
      <c r="T22" s="7"/>
      <c r="U22" s="67"/>
      <c r="V22" s="109"/>
      <c r="W22" s="67"/>
      <c r="X22" s="109"/>
      <c r="Y22" s="155"/>
    </row>
    <row r="23" spans="1:35" s="8" customFormat="1" ht="42.75" customHeight="1" thickTop="1" x14ac:dyDescent="0.25">
      <c r="A23" s="210" t="s">
        <v>32</v>
      </c>
      <c r="B23" s="224" t="s">
        <v>64</v>
      </c>
      <c r="C23" s="59" t="s">
        <v>65</v>
      </c>
      <c r="D23" s="60" t="s">
        <v>18</v>
      </c>
      <c r="E23" s="63"/>
      <c r="F23" s="7"/>
      <c r="G23" s="61"/>
      <c r="H23" s="7"/>
      <c r="I23" s="59" t="s">
        <v>66</v>
      </c>
      <c r="J23" s="167" t="s">
        <v>22</v>
      </c>
      <c r="K23" s="59" t="s">
        <v>67</v>
      </c>
      <c r="L23" s="92" t="s">
        <v>22</v>
      </c>
      <c r="M23" s="19"/>
      <c r="N23" s="62"/>
      <c r="O23" s="214" t="s">
        <v>32</v>
      </c>
      <c r="P23" s="216" t="s">
        <v>64</v>
      </c>
      <c r="Q23" s="63"/>
      <c r="R23" s="63"/>
      <c r="S23" s="63"/>
      <c r="T23" s="64"/>
      <c r="U23" s="61"/>
      <c r="V23" s="64"/>
      <c r="W23" s="64"/>
      <c r="X23" s="161"/>
    </row>
    <row r="24" spans="1:35" s="8" customFormat="1" ht="49.5" customHeight="1" thickBot="1" x14ac:dyDescent="0.3">
      <c r="A24" s="211"/>
      <c r="B24" s="213"/>
      <c r="C24" s="67"/>
      <c r="D24" s="7"/>
      <c r="E24" s="6"/>
      <c r="F24" s="67"/>
      <c r="G24" s="145" t="s">
        <v>68</v>
      </c>
      <c r="H24" s="69" t="s">
        <v>18</v>
      </c>
      <c r="I24" s="6"/>
      <c r="J24" s="67"/>
      <c r="K24" s="19"/>
      <c r="L24" s="68"/>
      <c r="M24" s="67"/>
      <c r="N24" s="67"/>
      <c r="O24" s="215"/>
      <c r="P24" s="217"/>
      <c r="Q24" s="67"/>
      <c r="R24" s="68"/>
      <c r="S24" s="67"/>
      <c r="T24" s="109"/>
      <c r="U24" s="67"/>
      <c r="V24" s="68"/>
      <c r="W24" s="71" t="s">
        <v>69</v>
      </c>
      <c r="X24" s="162" t="s">
        <v>31</v>
      </c>
      <c r="Y24" s="155"/>
    </row>
    <row r="25" spans="1:35" s="8" customFormat="1" ht="50.25" customHeight="1" thickTop="1" x14ac:dyDescent="0.25">
      <c r="A25" s="219" t="s">
        <v>37</v>
      </c>
      <c r="B25" s="224" t="s">
        <v>70</v>
      </c>
      <c r="C25" s="15" t="s">
        <v>71</v>
      </c>
      <c r="D25" s="144" t="s">
        <v>18</v>
      </c>
      <c r="E25" s="61"/>
      <c r="F25" s="7"/>
      <c r="G25" s="144" t="s">
        <v>72</v>
      </c>
      <c r="H25" s="144" t="s">
        <v>18</v>
      </c>
      <c r="I25" s="95" t="s">
        <v>73</v>
      </c>
      <c r="J25" s="144" t="s">
        <v>18</v>
      </c>
      <c r="K25" s="61"/>
      <c r="L25" s="19"/>
      <c r="M25" s="61"/>
      <c r="N25" s="63"/>
      <c r="O25" s="220" t="s">
        <v>37</v>
      </c>
      <c r="P25" s="218" t="s">
        <v>70</v>
      </c>
      <c r="Q25" s="61"/>
      <c r="R25" s="20"/>
      <c r="S25" s="19"/>
      <c r="T25" s="62"/>
      <c r="U25" s="52"/>
      <c r="V25" s="53"/>
      <c r="W25" s="93"/>
      <c r="X25" s="124"/>
    </row>
    <row r="26" spans="1:35" s="8" customFormat="1" ht="43.5" customHeight="1" thickBot="1" x14ac:dyDescent="0.3">
      <c r="A26" s="219"/>
      <c r="B26" s="213"/>
      <c r="C26" s="15" t="s">
        <v>74</v>
      </c>
      <c r="D26" s="150" t="s">
        <v>22</v>
      </c>
      <c r="E26" s="160" t="s">
        <v>75</v>
      </c>
      <c r="F26" s="167" t="s">
        <v>22</v>
      </c>
      <c r="G26" s="67"/>
      <c r="H26" s="68"/>
      <c r="I26" s="67"/>
      <c r="J26" s="20"/>
      <c r="K26" s="19"/>
      <c r="L26" s="68"/>
      <c r="M26" s="6"/>
      <c r="N26" s="68"/>
      <c r="O26" s="220"/>
      <c r="P26" s="218"/>
      <c r="Q26" s="52"/>
      <c r="R26" s="67"/>
      <c r="S26" s="71" t="s">
        <v>76</v>
      </c>
      <c r="T26" s="162" t="s">
        <v>77</v>
      </c>
      <c r="U26" s="6"/>
      <c r="V26" s="7"/>
      <c r="W26" s="6"/>
      <c r="X26" s="123"/>
    </row>
    <row r="27" spans="1:35" s="8" customFormat="1" ht="40.5" customHeight="1" thickTop="1" x14ac:dyDescent="0.25">
      <c r="A27" s="57" t="s">
        <v>43</v>
      </c>
      <c r="B27" s="78" t="s">
        <v>78</v>
      </c>
      <c r="C27" s="61"/>
      <c r="D27" s="62"/>
      <c r="E27" s="52"/>
      <c r="F27" s="62"/>
      <c r="G27" s="52"/>
      <c r="H27" s="62"/>
      <c r="I27" s="52"/>
      <c r="J27" s="62"/>
      <c r="K27" s="61"/>
      <c r="L27" s="62"/>
      <c r="M27" s="63"/>
      <c r="N27" s="110"/>
      <c r="O27" s="138" t="s">
        <v>43</v>
      </c>
      <c r="P27" s="151" t="s">
        <v>78</v>
      </c>
      <c r="Q27" s="81"/>
      <c r="R27" s="82"/>
      <c r="S27" s="101"/>
      <c r="T27" s="64"/>
      <c r="U27" s="61"/>
      <c r="V27" s="64"/>
      <c r="W27" s="75"/>
      <c r="X27" s="102"/>
    </row>
    <row r="28" spans="1:35" s="8" customFormat="1" ht="40.5" hidden="1" customHeight="1" x14ac:dyDescent="0.25">
      <c r="A28" s="83" t="s">
        <v>46</v>
      </c>
      <c r="B28" s="24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22"/>
      <c r="O28" s="140" t="s">
        <v>46</v>
      </c>
      <c r="P28" s="141" t="s">
        <v>79</v>
      </c>
      <c r="Q28" s="134"/>
      <c r="R28" s="46"/>
      <c r="S28" s="10"/>
      <c r="T28" s="7"/>
      <c r="U28" s="4"/>
      <c r="V28" s="7"/>
      <c r="W28" s="4"/>
      <c r="X28" s="84"/>
    </row>
    <row r="29" spans="1:35" ht="24.95" customHeight="1" thickBot="1" x14ac:dyDescent="0.3">
      <c r="A29" s="221" t="s">
        <v>3</v>
      </c>
      <c r="B29" s="222"/>
      <c r="C29" s="87" t="s">
        <v>11</v>
      </c>
      <c r="D29" s="87" t="s">
        <v>5</v>
      </c>
      <c r="E29" s="87" t="s">
        <v>12</v>
      </c>
      <c r="F29" s="87" t="s">
        <v>5</v>
      </c>
      <c r="G29" s="87" t="s">
        <v>13</v>
      </c>
      <c r="H29" s="87" t="s">
        <v>5</v>
      </c>
      <c r="I29" s="87" t="s">
        <v>80</v>
      </c>
      <c r="J29" s="87" t="s">
        <v>5</v>
      </c>
      <c r="K29" s="88" t="s">
        <v>9</v>
      </c>
      <c r="L29" s="85" t="s">
        <v>5</v>
      </c>
      <c r="M29" s="88" t="s">
        <v>10</v>
      </c>
      <c r="N29" s="126" t="s">
        <v>5</v>
      </c>
      <c r="O29" s="221" t="s">
        <v>3</v>
      </c>
      <c r="P29" s="223"/>
      <c r="Q29" s="89" t="s">
        <v>11</v>
      </c>
      <c r="R29" s="87" t="s">
        <v>5</v>
      </c>
      <c r="S29" s="87" t="s">
        <v>12</v>
      </c>
      <c r="T29" s="87" t="s">
        <v>5</v>
      </c>
      <c r="U29" s="87" t="s">
        <v>13</v>
      </c>
      <c r="V29" s="87" t="s">
        <v>5</v>
      </c>
      <c r="W29" s="87" t="s">
        <v>14</v>
      </c>
      <c r="X29" s="90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13" customFormat="1" ht="45" customHeight="1" thickTop="1" x14ac:dyDescent="0.25">
      <c r="A30" s="227" t="s">
        <v>15</v>
      </c>
      <c r="B30" s="224" t="s">
        <v>81</v>
      </c>
      <c r="C30" s="6"/>
      <c r="D30" s="61"/>
      <c r="E30" s="63"/>
      <c r="F30" s="6"/>
      <c r="G30" s="61"/>
      <c r="H30" s="7"/>
      <c r="I30" s="61"/>
      <c r="J30" s="7"/>
      <c r="K30" s="6"/>
      <c r="L30" s="7"/>
      <c r="M30" s="52"/>
      <c r="N30" s="38"/>
      <c r="O30" s="220" t="s">
        <v>15</v>
      </c>
      <c r="P30" s="218" t="s">
        <v>81</v>
      </c>
      <c r="Q30" s="136"/>
      <c r="R30" s="20"/>
      <c r="S30" s="19"/>
      <c r="T30" s="20"/>
      <c r="U30" s="52"/>
      <c r="V30" s="53"/>
      <c r="W30" s="45"/>
      <c r="X30" s="12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13" customFormat="1" ht="38.25" customHeight="1" thickBot="1" x14ac:dyDescent="0.3">
      <c r="A31" s="227"/>
      <c r="B31" s="213"/>
      <c r="C31" s="15" t="s">
        <v>82</v>
      </c>
      <c r="D31" s="150" t="s">
        <v>18</v>
      </c>
      <c r="E31" s="66" t="s">
        <v>83</v>
      </c>
      <c r="F31" s="66" t="s">
        <v>18</v>
      </c>
      <c r="G31" s="67"/>
      <c r="H31" s="68"/>
      <c r="I31" s="150" t="s">
        <v>84</v>
      </c>
      <c r="J31" s="150" t="s">
        <v>18</v>
      </c>
      <c r="K31" s="146" t="s">
        <v>85</v>
      </c>
      <c r="L31" s="147" t="s">
        <v>22</v>
      </c>
      <c r="M31" s="6"/>
      <c r="N31" s="125"/>
      <c r="O31" s="220"/>
      <c r="P31" s="218"/>
      <c r="Q31" s="67"/>
      <c r="R31" s="109"/>
      <c r="S31" s="6"/>
      <c r="T31" s="7"/>
      <c r="U31" s="67"/>
      <c r="V31" s="7"/>
      <c r="W31" s="67"/>
      <c r="X31" s="97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13" customFormat="1" ht="42" customHeight="1" thickTop="1" x14ac:dyDescent="0.25">
      <c r="A32" s="225" t="s">
        <v>19</v>
      </c>
      <c r="B32" s="224" t="s">
        <v>86</v>
      </c>
      <c r="C32" s="61"/>
      <c r="D32" s="7"/>
      <c r="E32" s="163" t="s">
        <v>17</v>
      </c>
      <c r="F32" s="163" t="s">
        <v>18</v>
      </c>
      <c r="G32" s="59" t="s">
        <v>35</v>
      </c>
      <c r="H32" s="60" t="s">
        <v>18</v>
      </c>
      <c r="I32" s="19"/>
      <c r="J32" s="64"/>
      <c r="K32" s="61"/>
      <c r="L32" s="62"/>
      <c r="M32" s="63"/>
      <c r="N32" s="64"/>
      <c r="O32" s="214" t="s">
        <v>19</v>
      </c>
      <c r="P32" s="216" t="s">
        <v>86</v>
      </c>
      <c r="Q32" s="132"/>
      <c r="R32" s="62"/>
      <c r="S32" s="61"/>
      <c r="T32" s="62"/>
      <c r="U32" s="61"/>
      <c r="V32" s="62"/>
      <c r="W32" s="61"/>
      <c r="X32" s="65"/>
      <c r="Y32" s="14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13" customFormat="1" ht="39" customHeight="1" thickBot="1" x14ac:dyDescent="0.3">
      <c r="A33" s="226"/>
      <c r="B33" s="213"/>
      <c r="C33" s="158" t="s">
        <v>34</v>
      </c>
      <c r="D33" s="92" t="s">
        <v>22</v>
      </c>
      <c r="E33" s="74" t="s">
        <v>23</v>
      </c>
      <c r="F33" s="167" t="s">
        <v>22</v>
      </c>
      <c r="G33" s="67"/>
      <c r="H33" s="67"/>
      <c r="I33" s="67"/>
      <c r="J33" s="68"/>
      <c r="K33" s="67"/>
      <c r="L33" s="68"/>
      <c r="M33" s="67"/>
      <c r="N33" s="67"/>
      <c r="O33" s="215"/>
      <c r="P33" s="217"/>
      <c r="Q33" s="67"/>
      <c r="R33" s="68"/>
      <c r="S33" s="67"/>
      <c r="T33" s="68"/>
      <c r="U33" s="67"/>
      <c r="V33" s="68"/>
      <c r="W33" s="67"/>
      <c r="X33" s="97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13" customFormat="1" ht="45" customHeight="1" thickTop="1" x14ac:dyDescent="0.25">
      <c r="A34" s="227" t="s">
        <v>25</v>
      </c>
      <c r="B34" s="224" t="s">
        <v>87</v>
      </c>
      <c r="C34" s="61"/>
      <c r="D34" s="61"/>
      <c r="E34" s="61"/>
      <c r="F34" s="61"/>
      <c r="G34" s="61"/>
      <c r="H34" s="64"/>
      <c r="I34" s="61"/>
      <c r="J34" s="62"/>
      <c r="K34" s="6"/>
      <c r="L34" s="61"/>
      <c r="M34" s="19"/>
      <c r="N34" s="61"/>
      <c r="O34" s="220" t="s">
        <v>25</v>
      </c>
      <c r="P34" s="218" t="s">
        <v>87</v>
      </c>
      <c r="Q34" s="80"/>
      <c r="R34" s="56"/>
      <c r="S34" s="56"/>
      <c r="T34" s="56"/>
      <c r="U34" s="56"/>
      <c r="V34" s="56"/>
      <c r="W34" s="56"/>
      <c r="X34" s="12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13" customFormat="1" ht="45" customHeight="1" thickBot="1" x14ac:dyDescent="0.3">
      <c r="A35" s="227"/>
      <c r="B35" s="213"/>
      <c r="C35" s="160" t="s">
        <v>88</v>
      </c>
      <c r="D35" s="167" t="s">
        <v>18</v>
      </c>
      <c r="E35" s="67"/>
      <c r="F35" s="68"/>
      <c r="G35" s="67"/>
      <c r="H35" s="68"/>
      <c r="I35" s="66" t="s">
        <v>28</v>
      </c>
      <c r="J35" s="50" t="s">
        <v>22</v>
      </c>
      <c r="K35" s="50" t="s">
        <v>29</v>
      </c>
      <c r="L35" s="145" t="s">
        <v>22</v>
      </c>
      <c r="M35" s="104"/>
      <c r="N35" s="128"/>
      <c r="O35" s="220"/>
      <c r="P35" s="218"/>
      <c r="Q35" s="67"/>
      <c r="R35" s="68"/>
      <c r="S35" s="67"/>
      <c r="T35" s="6"/>
      <c r="U35" s="67"/>
      <c r="V35" s="6"/>
      <c r="W35" s="67"/>
      <c r="X35" s="109"/>
      <c r="Y35" s="155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13" customFormat="1" ht="48" customHeight="1" thickTop="1" x14ac:dyDescent="0.25">
      <c r="A36" s="210" t="s">
        <v>32</v>
      </c>
      <c r="B36" s="224" t="s">
        <v>89</v>
      </c>
      <c r="C36" s="73" t="s">
        <v>90</v>
      </c>
      <c r="D36" s="15" t="s">
        <v>18</v>
      </c>
      <c r="E36" s="61"/>
      <c r="F36" s="62"/>
      <c r="G36" s="73" t="s">
        <v>91</v>
      </c>
      <c r="H36" s="15" t="s">
        <v>18</v>
      </c>
      <c r="I36" s="19"/>
      <c r="J36" s="64"/>
      <c r="K36" s="61"/>
      <c r="L36" s="62"/>
      <c r="M36" s="62"/>
      <c r="N36" s="61"/>
      <c r="O36" s="214" t="s">
        <v>32</v>
      </c>
      <c r="P36" s="216" t="s">
        <v>89</v>
      </c>
      <c r="Q36" s="21"/>
      <c r="R36" s="53"/>
      <c r="S36" s="52"/>
      <c r="T36" s="62"/>
      <c r="U36" s="19"/>
      <c r="V36" s="62"/>
      <c r="W36" s="61"/>
      <c r="X36" s="12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13" customFormat="1" ht="45.75" customHeight="1" thickBot="1" x14ac:dyDescent="0.3">
      <c r="A37" s="211"/>
      <c r="B37" s="213"/>
      <c r="C37" s="6"/>
      <c r="D37" s="67"/>
      <c r="E37" s="146" t="s">
        <v>92</v>
      </c>
      <c r="F37" s="147" t="s">
        <v>22</v>
      </c>
      <c r="G37" s="67"/>
      <c r="H37" s="7"/>
      <c r="I37" s="103" t="s">
        <v>36</v>
      </c>
      <c r="J37" s="209" t="s">
        <v>22</v>
      </c>
      <c r="K37" s="67"/>
      <c r="L37" s="67"/>
      <c r="M37" s="19"/>
      <c r="N37" s="128"/>
      <c r="O37" s="215"/>
      <c r="P37" s="217"/>
      <c r="Q37" s="67"/>
      <c r="R37" s="67"/>
      <c r="S37" s="6"/>
      <c r="T37" s="7"/>
      <c r="U37" s="67"/>
      <c r="V37" s="109"/>
      <c r="W37" s="67"/>
      <c r="X37" s="109"/>
      <c r="Y37" s="155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thickBot="1" x14ac:dyDescent="0.3">
      <c r="A38" s="219" t="s">
        <v>37</v>
      </c>
      <c r="B38" s="224" t="s">
        <v>93</v>
      </c>
      <c r="C38" s="63"/>
      <c r="D38" s="64"/>
      <c r="E38" s="61"/>
      <c r="F38" s="64"/>
      <c r="G38" s="61"/>
      <c r="H38" s="62"/>
      <c r="I38" s="59" t="s">
        <v>41</v>
      </c>
      <c r="J38" s="60" t="s">
        <v>22</v>
      </c>
      <c r="K38" s="33" t="s">
        <v>42</v>
      </c>
      <c r="L38" s="92" t="s">
        <v>22</v>
      </c>
      <c r="M38" s="61"/>
      <c r="N38" s="61"/>
      <c r="O38" s="220" t="s">
        <v>37</v>
      </c>
      <c r="P38" s="218" t="s">
        <v>93</v>
      </c>
      <c r="Q38" s="21"/>
      <c r="R38" s="53"/>
      <c r="S38" s="61"/>
      <c r="T38" s="62"/>
      <c r="U38" s="52"/>
      <c r="V38" s="53"/>
      <c r="W38" s="93"/>
      <c r="X38" s="98"/>
      <c r="AH38"/>
    </row>
    <row r="39" spans="1:35" s="8" customFormat="1" ht="41.25" customHeight="1" thickTop="1" thickBot="1" x14ac:dyDescent="0.3">
      <c r="A39" s="219"/>
      <c r="B39" s="213"/>
      <c r="C39" s="160" t="s">
        <v>40</v>
      </c>
      <c r="D39" s="159" t="s">
        <v>18</v>
      </c>
      <c r="E39" s="74" t="s">
        <v>94</v>
      </c>
      <c r="F39" s="159" t="s">
        <v>18</v>
      </c>
      <c r="G39" s="67"/>
      <c r="H39" s="7"/>
      <c r="I39" s="199" t="s">
        <v>95</v>
      </c>
      <c r="J39" s="208" t="s">
        <v>18</v>
      </c>
      <c r="K39" s="207"/>
      <c r="L39" s="7"/>
      <c r="M39" s="104"/>
      <c r="N39" s="128"/>
      <c r="O39" s="220"/>
      <c r="P39" s="218"/>
      <c r="Q39" s="67"/>
      <c r="R39" s="67"/>
      <c r="S39" s="6"/>
      <c r="T39" s="7"/>
      <c r="U39" s="67"/>
      <c r="V39" s="68"/>
      <c r="W39" s="67"/>
      <c r="X39" s="109"/>
      <c r="Y39" s="155"/>
      <c r="AH39"/>
    </row>
    <row r="40" spans="1:35" s="8" customFormat="1" ht="40.5" customHeight="1" thickTop="1" x14ac:dyDescent="0.25">
      <c r="A40" s="77" t="s">
        <v>43</v>
      </c>
      <c r="B40" s="58" t="s">
        <v>96</v>
      </c>
      <c r="C40" s="99" t="s">
        <v>45</v>
      </c>
      <c r="D40" s="100" t="s">
        <v>22</v>
      </c>
      <c r="E40" s="61" t="s">
        <v>97</v>
      </c>
      <c r="F40" s="62"/>
      <c r="G40" s="61"/>
      <c r="H40" s="62"/>
      <c r="I40" s="61"/>
      <c r="J40" s="62"/>
      <c r="K40" s="62"/>
      <c r="L40" s="105"/>
      <c r="M40" s="62"/>
      <c r="N40" s="129"/>
      <c r="O40" s="139" t="s">
        <v>43</v>
      </c>
      <c r="P40" s="151" t="s">
        <v>96</v>
      </c>
      <c r="Q40" s="81"/>
      <c r="R40" s="82"/>
      <c r="S40" s="106"/>
      <c r="T40" s="62"/>
      <c r="U40" s="105"/>
      <c r="V40" s="62"/>
      <c r="W40" s="63"/>
      <c r="X40" s="65"/>
      <c r="AH40"/>
    </row>
    <row r="41" spans="1:35" s="8" customFormat="1" ht="40.5" hidden="1" customHeight="1" x14ac:dyDescent="0.25">
      <c r="A41" s="83" t="s">
        <v>46</v>
      </c>
      <c r="B41" s="12"/>
      <c r="C41" s="4"/>
      <c r="D41" s="5"/>
      <c r="E41" s="4"/>
      <c r="F41" s="5"/>
      <c r="G41" s="4"/>
      <c r="H41" s="5"/>
      <c r="I41" s="5"/>
      <c r="J41" s="5"/>
      <c r="K41" s="5"/>
      <c r="L41" s="11"/>
      <c r="M41" s="5"/>
      <c r="N41" s="130"/>
      <c r="O41" s="140" t="s">
        <v>46</v>
      </c>
      <c r="P41" s="142" t="s">
        <v>98</v>
      </c>
      <c r="Q41" s="134"/>
      <c r="R41" s="46"/>
      <c r="S41" s="9"/>
      <c r="T41" s="5"/>
      <c r="U41" s="11"/>
      <c r="V41" s="5"/>
      <c r="W41" s="6"/>
      <c r="X41" s="84"/>
    </row>
    <row r="42" spans="1:35" ht="24.95" customHeight="1" thickBot="1" x14ac:dyDescent="0.3">
      <c r="A42" s="221" t="s">
        <v>3</v>
      </c>
      <c r="B42" s="222"/>
      <c r="C42" s="87" t="s">
        <v>11</v>
      </c>
      <c r="D42" s="87" t="s">
        <v>5</v>
      </c>
      <c r="E42" s="87" t="s">
        <v>12</v>
      </c>
      <c r="F42" s="87" t="s">
        <v>5</v>
      </c>
      <c r="G42" s="87" t="s">
        <v>13</v>
      </c>
      <c r="H42" s="87" t="s">
        <v>5</v>
      </c>
      <c r="I42" s="87" t="s">
        <v>14</v>
      </c>
      <c r="J42" s="87" t="s">
        <v>5</v>
      </c>
      <c r="K42" s="88" t="s">
        <v>9</v>
      </c>
      <c r="L42" s="85" t="s">
        <v>5</v>
      </c>
      <c r="M42" s="88" t="s">
        <v>10</v>
      </c>
      <c r="N42" s="126" t="s">
        <v>5</v>
      </c>
      <c r="O42" s="221" t="s">
        <v>3</v>
      </c>
      <c r="P42" s="223"/>
      <c r="Q42" s="89" t="s">
        <v>11</v>
      </c>
      <c r="R42" s="87" t="s">
        <v>5</v>
      </c>
      <c r="S42" s="87" t="s">
        <v>12</v>
      </c>
      <c r="T42" s="87" t="s">
        <v>5</v>
      </c>
      <c r="U42" s="87" t="s">
        <v>13</v>
      </c>
      <c r="V42" s="87" t="s">
        <v>5</v>
      </c>
      <c r="W42" s="87" t="s">
        <v>14</v>
      </c>
      <c r="X42" s="90" t="s">
        <v>5</v>
      </c>
    </row>
    <row r="43" spans="1:35" s="8" customFormat="1" ht="44.25" customHeight="1" thickTop="1" x14ac:dyDescent="0.25">
      <c r="A43" s="219" t="s">
        <v>15</v>
      </c>
      <c r="B43" s="212" t="s">
        <v>99</v>
      </c>
      <c r="C43" s="52"/>
      <c r="D43" s="6"/>
      <c r="E43" s="19"/>
      <c r="F43" s="19"/>
      <c r="G43" s="52"/>
      <c r="H43" s="19"/>
      <c r="I43" s="52"/>
      <c r="J43" s="63"/>
      <c r="K43" s="52"/>
      <c r="L43" s="20"/>
      <c r="M43" s="53"/>
      <c r="N43" s="38"/>
      <c r="O43" s="220" t="s">
        <v>15</v>
      </c>
      <c r="P43" s="218" t="s">
        <v>99</v>
      </c>
      <c r="Q43" s="52"/>
      <c r="R43" s="56"/>
      <c r="S43" s="52"/>
      <c r="T43" s="20"/>
      <c r="U43" s="52"/>
      <c r="V43" s="20"/>
      <c r="W43" s="52"/>
      <c r="X43" s="121"/>
    </row>
    <row r="44" spans="1:35" s="8" customFormat="1" ht="40.5" customHeight="1" thickBot="1" x14ac:dyDescent="0.3">
      <c r="A44" s="219"/>
      <c r="B44" s="213"/>
      <c r="C44" s="19"/>
      <c r="D44" s="68"/>
      <c r="E44" s="50" t="s">
        <v>49</v>
      </c>
      <c r="F44" s="50" t="s">
        <v>18</v>
      </c>
      <c r="G44" s="67"/>
      <c r="H44" s="67"/>
      <c r="I44" s="67"/>
      <c r="J44" s="67"/>
      <c r="K44" s="50" t="s">
        <v>63</v>
      </c>
      <c r="L44" s="69" t="s">
        <v>22</v>
      </c>
      <c r="M44" s="6"/>
      <c r="N44" s="18"/>
      <c r="O44" s="220"/>
      <c r="P44" s="218"/>
      <c r="Q44" s="67"/>
      <c r="R44" s="109"/>
      <c r="S44" s="6"/>
      <c r="T44" s="7"/>
      <c r="U44" s="6"/>
      <c r="V44" s="7"/>
      <c r="W44" s="67"/>
      <c r="X44" s="109"/>
      <c r="Y44" s="155"/>
    </row>
    <row r="45" spans="1:35" s="8" customFormat="1" ht="46.5" customHeight="1" thickTop="1" x14ac:dyDescent="0.25">
      <c r="A45" s="210" t="s">
        <v>19</v>
      </c>
      <c r="B45" s="212" t="s">
        <v>100</v>
      </c>
      <c r="C45" s="61"/>
      <c r="D45" s="64"/>
      <c r="E45" s="61"/>
      <c r="F45" s="62"/>
      <c r="G45" s="52"/>
      <c r="H45" s="7"/>
      <c r="I45" s="19"/>
      <c r="J45" s="20"/>
      <c r="K45" s="61"/>
      <c r="L45" s="62"/>
      <c r="M45" s="61"/>
      <c r="N45" s="62"/>
      <c r="O45" s="214" t="s">
        <v>19</v>
      </c>
      <c r="P45" s="216" t="s">
        <v>100</v>
      </c>
      <c r="Q45" s="137"/>
      <c r="R45" s="62"/>
      <c r="S45" s="63"/>
      <c r="T45" s="64"/>
      <c r="U45" s="80"/>
      <c r="V45" s="80"/>
      <c r="W45" s="80"/>
      <c r="X45" s="108"/>
    </row>
    <row r="46" spans="1:35" s="8" customFormat="1" ht="46.5" customHeight="1" thickBot="1" x14ac:dyDescent="0.3">
      <c r="A46" s="211"/>
      <c r="B46" s="213"/>
      <c r="C46" s="150" t="s">
        <v>54</v>
      </c>
      <c r="D46" s="150" t="s">
        <v>18</v>
      </c>
      <c r="E46" s="67"/>
      <c r="F46" s="6"/>
      <c r="G46" s="66" t="s">
        <v>50</v>
      </c>
      <c r="H46" s="69" t="s">
        <v>18</v>
      </c>
      <c r="I46" s="160" t="s">
        <v>66</v>
      </c>
      <c r="J46" s="159" t="s">
        <v>22</v>
      </c>
      <c r="K46" s="156" t="s">
        <v>67</v>
      </c>
      <c r="L46" s="200" t="s">
        <v>22</v>
      </c>
      <c r="M46" s="52"/>
      <c r="N46" s="68"/>
      <c r="O46" s="215"/>
      <c r="P46" s="217"/>
      <c r="Q46" s="71" t="s">
        <v>101</v>
      </c>
      <c r="R46" s="96" t="s">
        <v>31</v>
      </c>
      <c r="S46" s="71" t="s">
        <v>57</v>
      </c>
      <c r="T46" s="96" t="s">
        <v>31</v>
      </c>
      <c r="U46" s="67"/>
      <c r="V46" s="68"/>
      <c r="W46" s="67"/>
      <c r="X46" s="68"/>
      <c r="Y46" s="155"/>
    </row>
    <row r="47" spans="1:35" s="8" customFormat="1" ht="41.25" customHeight="1" thickTop="1" x14ac:dyDescent="0.25">
      <c r="A47" s="219" t="s">
        <v>25</v>
      </c>
      <c r="B47" s="212" t="s">
        <v>102</v>
      </c>
      <c r="C47" s="61"/>
      <c r="D47" s="61"/>
      <c r="E47" s="63"/>
      <c r="F47" s="62"/>
      <c r="G47" s="19"/>
      <c r="H47" s="7"/>
      <c r="I47" s="156" t="s">
        <v>60</v>
      </c>
      <c r="J47" s="200" t="s">
        <v>18</v>
      </c>
      <c r="K47" s="204"/>
      <c r="L47" s="64"/>
      <c r="M47" s="61"/>
      <c r="N47" s="62"/>
      <c r="O47" s="220" t="s">
        <v>25</v>
      </c>
      <c r="P47" s="218" t="s">
        <v>102</v>
      </c>
      <c r="Q47" s="6"/>
      <c r="R47" s="7"/>
      <c r="S47" s="52"/>
      <c r="T47" s="53"/>
      <c r="U47" s="52"/>
      <c r="V47" s="107"/>
      <c r="W47" s="93"/>
      <c r="X47" s="124"/>
    </row>
    <row r="48" spans="1:35" s="8" customFormat="1" ht="43.5" customHeight="1" thickBot="1" x14ac:dyDescent="0.3">
      <c r="A48" s="219"/>
      <c r="B48" s="213"/>
      <c r="C48" s="67"/>
      <c r="D48" s="7"/>
      <c r="E48" s="6"/>
      <c r="F48" s="7"/>
      <c r="G48" s="50" t="s">
        <v>62</v>
      </c>
      <c r="H48" s="69" t="s">
        <v>22</v>
      </c>
      <c r="I48" s="50" t="s">
        <v>61</v>
      </c>
      <c r="J48" s="69" t="s">
        <v>22</v>
      </c>
      <c r="K48" s="205" t="s">
        <v>103</v>
      </c>
      <c r="L48" s="154" t="s">
        <v>22</v>
      </c>
      <c r="M48" s="201"/>
      <c r="N48" s="68"/>
      <c r="O48" s="220"/>
      <c r="P48" s="218"/>
      <c r="Q48" s="67"/>
      <c r="R48" s="68"/>
      <c r="S48" s="67"/>
      <c r="T48" s="68"/>
      <c r="U48" s="23"/>
      <c r="V48" s="18"/>
      <c r="W48" s="67"/>
      <c r="X48" s="97"/>
    </row>
    <row r="49" spans="1:25" s="8" customFormat="1" ht="41.25" customHeight="1" thickTop="1" x14ac:dyDescent="0.25">
      <c r="A49" s="210" t="s">
        <v>32</v>
      </c>
      <c r="B49" s="212" t="s">
        <v>104</v>
      </c>
      <c r="C49" s="19"/>
      <c r="D49" s="61"/>
      <c r="E49" s="61"/>
      <c r="F49" s="61"/>
      <c r="G49" s="61"/>
      <c r="H49" s="7"/>
      <c r="I49" s="163" t="s">
        <v>68</v>
      </c>
      <c r="J49" s="51" t="s">
        <v>18</v>
      </c>
      <c r="K49" s="61"/>
      <c r="L49" s="18"/>
      <c r="M49" s="61"/>
      <c r="N49" s="62"/>
      <c r="O49" s="214" t="s">
        <v>32</v>
      </c>
      <c r="P49" s="216" t="s">
        <v>104</v>
      </c>
      <c r="Q49" s="61"/>
      <c r="R49" s="82"/>
      <c r="S49" s="61"/>
      <c r="T49" s="62"/>
      <c r="U49" s="61"/>
      <c r="V49" s="110"/>
      <c r="W49" s="61"/>
      <c r="X49" s="98"/>
    </row>
    <row r="50" spans="1:25" s="8" customFormat="1" ht="45" customHeight="1" thickBot="1" x14ac:dyDescent="0.3">
      <c r="A50" s="211"/>
      <c r="B50" s="213"/>
      <c r="C50" s="91" t="s">
        <v>65</v>
      </c>
      <c r="D50" s="159" t="s">
        <v>18</v>
      </c>
      <c r="E50" s="67"/>
      <c r="F50" s="68"/>
      <c r="G50" s="52"/>
      <c r="H50" s="68"/>
      <c r="I50" s="74" t="s">
        <v>105</v>
      </c>
      <c r="J50" s="159" t="s">
        <v>22</v>
      </c>
      <c r="K50" s="74" t="s">
        <v>53</v>
      </c>
      <c r="L50" s="159" t="s">
        <v>22</v>
      </c>
      <c r="M50" s="52"/>
      <c r="N50" s="68"/>
      <c r="O50" s="215"/>
      <c r="P50" s="217"/>
      <c r="Q50" s="6"/>
      <c r="R50" s="68"/>
      <c r="S50" s="71" t="s">
        <v>76</v>
      </c>
      <c r="T50" s="162" t="s">
        <v>77</v>
      </c>
      <c r="U50" s="6"/>
      <c r="V50" s="109"/>
      <c r="W50" s="71" t="s">
        <v>69</v>
      </c>
      <c r="X50" s="162" t="s">
        <v>31</v>
      </c>
      <c r="Y50" s="155"/>
    </row>
    <row r="51" spans="1:25" s="8" customFormat="1" ht="40.5" customHeight="1" thickTop="1" x14ac:dyDescent="0.25">
      <c r="A51" s="210" t="s">
        <v>37</v>
      </c>
      <c r="B51" s="212" t="s">
        <v>106</v>
      </c>
      <c r="C51" s="144" t="s">
        <v>71</v>
      </c>
      <c r="D51" s="73" t="s">
        <v>18</v>
      </c>
      <c r="E51" s="63"/>
      <c r="F51" s="63"/>
      <c r="G51" s="144" t="s">
        <v>72</v>
      </c>
      <c r="H51" s="144" t="s">
        <v>18</v>
      </c>
      <c r="I51" s="144" t="s">
        <v>73</v>
      </c>
      <c r="J51" s="144" t="s">
        <v>18</v>
      </c>
      <c r="K51" s="61"/>
      <c r="L51" s="64"/>
      <c r="M51" s="61"/>
      <c r="N51" s="131"/>
      <c r="O51" s="214" t="s">
        <v>37</v>
      </c>
      <c r="P51" s="218" t="s">
        <v>106</v>
      </c>
      <c r="Q51" s="61"/>
      <c r="R51" s="7"/>
      <c r="S51" s="61"/>
      <c r="T51" s="52"/>
      <c r="U51" s="61"/>
      <c r="V51" s="110"/>
      <c r="W51" s="75"/>
      <c r="X51" s="98"/>
    </row>
    <row r="52" spans="1:25" s="8" customFormat="1" ht="45" customHeight="1" thickBot="1" x14ac:dyDescent="0.3">
      <c r="A52" s="211"/>
      <c r="B52" s="213"/>
      <c r="C52" s="15" t="s">
        <v>74</v>
      </c>
      <c r="D52" s="150" t="s">
        <v>22</v>
      </c>
      <c r="E52" s="33" t="s">
        <v>75</v>
      </c>
      <c r="F52" s="92" t="s">
        <v>22</v>
      </c>
      <c r="G52" s="52"/>
      <c r="H52" s="68"/>
      <c r="I52" s="4"/>
      <c r="J52" s="7"/>
      <c r="K52" s="52"/>
      <c r="L52" s="68"/>
      <c r="M52" s="52"/>
      <c r="N52" s="68"/>
      <c r="O52" s="215"/>
      <c r="P52" s="218"/>
      <c r="Q52" s="67"/>
      <c r="R52" s="68"/>
      <c r="S52" s="67"/>
      <c r="T52" s="68"/>
      <c r="U52" s="133"/>
      <c r="V52" s="68"/>
      <c r="W52" s="67"/>
      <c r="X52" s="68"/>
    </row>
    <row r="53" spans="1:25" s="8" customFormat="1" ht="42.75" customHeight="1" thickTop="1" thickBot="1" x14ac:dyDescent="0.3">
      <c r="A53" s="114" t="s">
        <v>43</v>
      </c>
      <c r="B53" s="58" t="s">
        <v>107</v>
      </c>
      <c r="C53" s="99" t="s">
        <v>45</v>
      </c>
      <c r="D53" s="100" t="s">
        <v>22</v>
      </c>
      <c r="E53" s="115"/>
      <c r="F53" s="118"/>
      <c r="G53" s="164"/>
      <c r="H53" s="116"/>
      <c r="I53" s="115"/>
      <c r="J53" s="116"/>
      <c r="K53" s="115"/>
      <c r="L53" s="116"/>
      <c r="M53" s="115"/>
      <c r="N53" s="118"/>
      <c r="O53" s="143" t="s">
        <v>43</v>
      </c>
      <c r="P53" s="151" t="s">
        <v>107</v>
      </c>
      <c r="Q53" s="117"/>
      <c r="R53" s="116"/>
      <c r="S53" s="115"/>
      <c r="T53" s="116"/>
      <c r="U53" s="117"/>
      <c r="V53" s="118"/>
      <c r="W53" s="119"/>
      <c r="X53" s="120"/>
    </row>
    <row r="54" spans="1:25" s="8" customFormat="1" ht="42.75" hidden="1" customHeight="1" thickTop="1" thickBot="1" x14ac:dyDescent="0.3">
      <c r="A54" s="111" t="s">
        <v>46</v>
      </c>
      <c r="B54" s="168"/>
      <c r="C54" s="19"/>
      <c r="D54" s="20"/>
      <c r="E54" s="52"/>
      <c r="F54" s="53"/>
      <c r="G54" s="112"/>
      <c r="H54" s="53"/>
      <c r="I54" s="52"/>
      <c r="J54" s="53"/>
      <c r="K54" s="52"/>
      <c r="L54" s="53"/>
      <c r="M54" s="19"/>
      <c r="N54" s="53"/>
      <c r="O54" s="113" t="s">
        <v>46</v>
      </c>
      <c r="P54" s="47" t="s">
        <v>108</v>
      </c>
      <c r="Q54" s="93"/>
      <c r="R54" s="76"/>
      <c r="S54" s="19"/>
      <c r="T54" s="53"/>
      <c r="U54" s="21"/>
      <c r="V54" s="38"/>
      <c r="W54" s="93"/>
      <c r="X54" s="94"/>
    </row>
    <row r="55" spans="1:25" ht="15.75" thickTop="1" x14ac:dyDescent="0.25">
      <c r="T55" s="17"/>
    </row>
    <row r="56" spans="1:25" x14ac:dyDescent="0.25">
      <c r="T56" s="17"/>
    </row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32" customWidth="1"/>
    <col min="3" max="3" width="32" style="32" customWidth="1"/>
    <col min="4" max="4" width="26.42578125" style="32" customWidth="1"/>
    <col min="5" max="5" width="41.5703125" style="32" customWidth="1"/>
    <col min="6" max="6" width="25.7109375" style="32" customWidth="1"/>
    <col min="7" max="7" width="32.7109375" style="32" customWidth="1"/>
    <col min="8" max="8" width="35.85546875" style="32" customWidth="1"/>
    <col min="9" max="9" width="16.5703125" style="32" customWidth="1"/>
    <col min="10" max="10" width="28" style="32" customWidth="1"/>
    <col min="11" max="11" width="24.85546875" style="32" customWidth="1"/>
    <col min="12" max="12" width="40.5703125" style="32" customWidth="1"/>
    <col min="13" max="13" width="27.140625" style="32" customWidth="1"/>
    <col min="14" max="14" width="34.42578125" style="32" customWidth="1"/>
    <col min="15" max="15" width="46.5703125" style="32" customWidth="1"/>
  </cols>
  <sheetData>
    <row r="1" spans="2:15" ht="87" customHeight="1" thickBot="1" x14ac:dyDescent="0.3">
      <c r="B1" s="250" t="s">
        <v>128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2"/>
    </row>
    <row r="2" spans="2:15" ht="54.75" customHeight="1" thickBot="1" x14ac:dyDescent="0.3">
      <c r="B2" s="253" t="str">
        <f>"Tuần "&amp;DAY(C4)&amp;"-"&amp;TEXT(C9,"dd/mm/yyyy")</f>
        <v>Tuần 5-09/01/2026</v>
      </c>
      <c r="C2" s="254"/>
      <c r="D2" s="254"/>
      <c r="E2" s="254"/>
      <c r="F2" s="254"/>
      <c r="G2" s="254"/>
      <c r="H2" s="255"/>
      <c r="I2" s="256" t="str">
        <f>"Tuần "&amp;DAY(J4)&amp;"-"&amp;TEXT(J9,"dd/mm/yyyy")</f>
        <v>Tuần 12-16/01/2026</v>
      </c>
      <c r="J2" s="257"/>
      <c r="K2" s="257"/>
      <c r="L2" s="257"/>
      <c r="M2" s="257"/>
      <c r="N2" s="257"/>
      <c r="O2" s="258"/>
    </row>
    <row r="3" spans="2:15" ht="67.5" customHeight="1" thickBot="1" x14ac:dyDescent="0.3">
      <c r="B3" s="25" t="s">
        <v>109</v>
      </c>
      <c r="C3" s="26" t="s">
        <v>3</v>
      </c>
      <c r="D3" s="26" t="s">
        <v>110</v>
      </c>
      <c r="E3" s="26" t="s">
        <v>111</v>
      </c>
      <c r="F3" s="26" t="s">
        <v>112</v>
      </c>
      <c r="G3" s="26" t="s">
        <v>113</v>
      </c>
      <c r="H3" s="26" t="s">
        <v>114</v>
      </c>
      <c r="I3" s="27" t="s">
        <v>109</v>
      </c>
      <c r="J3" s="26" t="s">
        <v>3</v>
      </c>
      <c r="K3" s="28" t="s">
        <v>110</v>
      </c>
      <c r="L3" s="28" t="s">
        <v>111</v>
      </c>
      <c r="M3" s="26" t="s">
        <v>112</v>
      </c>
      <c r="N3" s="26" t="s">
        <v>113</v>
      </c>
      <c r="O3" s="26" t="s">
        <v>114</v>
      </c>
    </row>
    <row r="4" spans="2:15" ht="62.25" customHeight="1" thickBot="1" x14ac:dyDescent="0.3">
      <c r="B4" s="36">
        <v>2</v>
      </c>
      <c r="C4" s="29">
        <v>46027</v>
      </c>
      <c r="D4" s="40"/>
      <c r="E4" s="39"/>
      <c r="F4" s="39"/>
      <c r="G4" s="39"/>
      <c r="H4" s="39"/>
      <c r="I4" s="37">
        <v>2</v>
      </c>
      <c r="J4" s="29">
        <f>C4+7</f>
        <v>46034</v>
      </c>
      <c r="K4" s="42"/>
      <c r="L4" s="171"/>
      <c r="M4" s="39"/>
      <c r="N4" s="39"/>
      <c r="O4" s="39"/>
    </row>
    <row r="5" spans="2:15" ht="63.75" customHeight="1" thickBot="1" x14ac:dyDescent="0.3">
      <c r="B5" s="36">
        <v>3</v>
      </c>
      <c r="C5" s="29">
        <f>C4+1</f>
        <v>46028</v>
      </c>
      <c r="D5" s="42" t="s">
        <v>129</v>
      </c>
      <c r="E5" s="39" t="s">
        <v>115</v>
      </c>
      <c r="F5" s="39" t="s">
        <v>22</v>
      </c>
      <c r="G5" s="39" t="s">
        <v>118</v>
      </c>
      <c r="H5" s="39"/>
      <c r="I5" s="37">
        <v>3</v>
      </c>
      <c r="J5" s="29">
        <f>C5+7</f>
        <v>46035</v>
      </c>
      <c r="K5" s="42" t="s">
        <v>121</v>
      </c>
      <c r="L5" s="39" t="s">
        <v>115</v>
      </c>
      <c r="M5" s="39" t="s">
        <v>22</v>
      </c>
      <c r="N5" s="39" t="s">
        <v>118</v>
      </c>
      <c r="O5" s="180"/>
    </row>
    <row r="6" spans="2:15" ht="62.25" customHeight="1" thickBot="1" x14ac:dyDescent="0.3">
      <c r="B6" s="36">
        <v>4</v>
      </c>
      <c r="C6" s="29">
        <f>C5+1</f>
        <v>46029</v>
      </c>
      <c r="D6" s="42" t="s">
        <v>130</v>
      </c>
      <c r="E6" s="39" t="s">
        <v>115</v>
      </c>
      <c r="F6" s="39" t="s">
        <v>22</v>
      </c>
      <c r="G6" s="39" t="s">
        <v>116</v>
      </c>
      <c r="H6" s="39"/>
      <c r="I6" s="37">
        <v>4</v>
      </c>
      <c r="J6" s="29">
        <f>C6+7</f>
        <v>46036</v>
      </c>
      <c r="K6" s="42" t="s">
        <v>131</v>
      </c>
      <c r="L6" s="39" t="s">
        <v>115</v>
      </c>
      <c r="M6" s="39" t="s">
        <v>22</v>
      </c>
      <c r="N6" s="39" t="s">
        <v>116</v>
      </c>
      <c r="O6" s="180"/>
    </row>
    <row r="7" spans="2:15" ht="62.25" customHeight="1" thickBot="1" x14ac:dyDescent="0.3">
      <c r="B7" s="259">
        <v>5</v>
      </c>
      <c r="C7" s="269">
        <f>C6+1</f>
        <v>46030</v>
      </c>
      <c r="D7" s="34" t="s">
        <v>132</v>
      </c>
      <c r="E7" s="39" t="s">
        <v>125</v>
      </c>
      <c r="F7" s="39" t="s">
        <v>22</v>
      </c>
      <c r="G7" s="39" t="s">
        <v>118</v>
      </c>
      <c r="H7" s="39"/>
      <c r="I7" s="271">
        <v>5</v>
      </c>
      <c r="J7" s="244">
        <f>C7+7</f>
        <v>46037</v>
      </c>
      <c r="K7" s="40" t="s">
        <v>124</v>
      </c>
      <c r="L7" s="171" t="s">
        <v>120</v>
      </c>
      <c r="M7" s="39" t="s">
        <v>22</v>
      </c>
      <c r="N7" s="39" t="s">
        <v>116</v>
      </c>
      <c r="O7" s="180"/>
    </row>
    <row r="8" spans="2:15" ht="62.25" customHeight="1" thickBot="1" x14ac:dyDescent="0.55000000000000004">
      <c r="B8" s="260"/>
      <c r="C8" s="270"/>
      <c r="D8" s="40" t="s">
        <v>133</v>
      </c>
      <c r="E8" s="39" t="s">
        <v>115</v>
      </c>
      <c r="F8" s="39" t="s">
        <v>22</v>
      </c>
      <c r="G8" s="39" t="s">
        <v>118</v>
      </c>
      <c r="H8" s="188"/>
      <c r="I8" s="272"/>
      <c r="J8" s="245"/>
      <c r="K8" s="40" t="s">
        <v>126</v>
      </c>
      <c r="L8" s="39" t="s">
        <v>115</v>
      </c>
      <c r="M8" s="39" t="s">
        <v>22</v>
      </c>
      <c r="N8" s="39" t="s">
        <v>116</v>
      </c>
      <c r="O8" s="180"/>
    </row>
    <row r="9" spans="2:15" ht="62.25" customHeight="1" thickBot="1" x14ac:dyDescent="0.3">
      <c r="B9" s="36">
        <v>6</v>
      </c>
      <c r="C9" s="41">
        <f>C7+1</f>
        <v>46031</v>
      </c>
      <c r="D9" s="34" t="s">
        <v>123</v>
      </c>
      <c r="E9" s="39" t="s">
        <v>115</v>
      </c>
      <c r="F9" s="39" t="s">
        <v>22</v>
      </c>
      <c r="G9" s="39" t="s">
        <v>116</v>
      </c>
      <c r="H9" s="39"/>
      <c r="I9" s="37">
        <v>6</v>
      </c>
      <c r="J9" s="29">
        <f>C9+7</f>
        <v>46038</v>
      </c>
      <c r="K9" s="42" t="s">
        <v>119</v>
      </c>
      <c r="L9" s="39" t="s">
        <v>115</v>
      </c>
      <c r="M9" s="39" t="s">
        <v>22</v>
      </c>
      <c r="N9" s="39" t="s">
        <v>118</v>
      </c>
      <c r="O9" s="180"/>
    </row>
    <row r="10" spans="2:15" ht="75" customHeight="1" thickBot="1" x14ac:dyDescent="0.3">
      <c r="B10" s="261" t="str">
        <f>"Tuần "&amp;DAY(C12)&amp;"-"&amp;TEXT(C17,"dd/mm/yyyy")</f>
        <v>Tuần 19-23/01/2026</v>
      </c>
      <c r="C10" s="262"/>
      <c r="D10" s="262"/>
      <c r="E10" s="262"/>
      <c r="F10" s="262"/>
      <c r="G10" s="262"/>
      <c r="H10" s="273"/>
      <c r="I10" s="263" t="str">
        <f>"Tuần "&amp;DAY(J12)&amp;"-"&amp;TEXT(J17,"dd/mm/yyyy")</f>
        <v>Tuần 26-30/01/2026</v>
      </c>
      <c r="J10" s="264"/>
      <c r="K10" s="264"/>
      <c r="L10" s="264"/>
      <c r="M10" s="264"/>
      <c r="N10" s="264"/>
      <c r="O10" s="265"/>
    </row>
    <row r="11" spans="2:15" ht="61.5" customHeight="1" thickBot="1" x14ac:dyDescent="0.3">
      <c r="B11" s="30" t="s">
        <v>109</v>
      </c>
      <c r="C11" s="26" t="s">
        <v>3</v>
      </c>
      <c r="D11" s="28" t="s">
        <v>110</v>
      </c>
      <c r="E11" s="26" t="s">
        <v>111</v>
      </c>
      <c r="F11" s="26" t="s">
        <v>112</v>
      </c>
      <c r="G11" s="26" t="s">
        <v>113</v>
      </c>
      <c r="H11" s="26" t="s">
        <v>114</v>
      </c>
      <c r="I11" s="31" t="s">
        <v>109</v>
      </c>
      <c r="J11" s="26" t="s">
        <v>3</v>
      </c>
      <c r="K11" s="26" t="s">
        <v>110</v>
      </c>
      <c r="L11" s="26" t="s">
        <v>111</v>
      </c>
      <c r="M11" s="26" t="s">
        <v>112</v>
      </c>
      <c r="N11" s="26" t="s">
        <v>113</v>
      </c>
      <c r="O11" s="26" t="s">
        <v>114</v>
      </c>
    </row>
    <row r="12" spans="2:15" ht="72.75" customHeight="1" thickBot="1" x14ac:dyDescent="0.3">
      <c r="B12" s="44">
        <v>2</v>
      </c>
      <c r="C12" s="29">
        <f>J4+7</f>
        <v>46041</v>
      </c>
      <c r="D12" s="40"/>
      <c r="E12" s="171"/>
      <c r="F12" s="39"/>
      <c r="G12" s="39"/>
      <c r="H12" s="39"/>
      <c r="I12" s="43">
        <v>2</v>
      </c>
      <c r="J12" s="29">
        <f>C12+7</f>
        <v>46048</v>
      </c>
      <c r="K12" s="40"/>
      <c r="L12" s="171"/>
      <c r="M12" s="39"/>
      <c r="N12" s="39"/>
      <c r="O12" s="169"/>
    </row>
    <row r="13" spans="2:15" ht="72.75" customHeight="1" thickBot="1" x14ac:dyDescent="0.3">
      <c r="B13" s="44">
        <v>3</v>
      </c>
      <c r="C13" s="29">
        <f>J5+7</f>
        <v>46042</v>
      </c>
      <c r="D13" s="42" t="s">
        <v>122</v>
      </c>
      <c r="E13" s="39" t="s">
        <v>115</v>
      </c>
      <c r="F13" s="39" t="s">
        <v>22</v>
      </c>
      <c r="G13" s="39" t="s">
        <v>118</v>
      </c>
      <c r="H13" s="169"/>
      <c r="I13" s="43">
        <v>3</v>
      </c>
      <c r="J13" s="29">
        <f>C13+7</f>
        <v>46049</v>
      </c>
      <c r="K13" s="40" t="s">
        <v>119</v>
      </c>
      <c r="L13" s="39" t="s">
        <v>115</v>
      </c>
      <c r="M13" s="39" t="s">
        <v>22</v>
      </c>
      <c r="N13" s="39" t="s">
        <v>118</v>
      </c>
      <c r="O13" s="169"/>
    </row>
    <row r="14" spans="2:15" ht="72.75" customHeight="1" thickBot="1" x14ac:dyDescent="0.3">
      <c r="B14" s="44">
        <v>4</v>
      </c>
      <c r="C14" s="29">
        <f>J6+7</f>
        <v>46043</v>
      </c>
      <c r="D14" s="42" t="s">
        <v>117</v>
      </c>
      <c r="E14" s="39" t="s">
        <v>115</v>
      </c>
      <c r="F14" s="39" t="s">
        <v>22</v>
      </c>
      <c r="G14" s="39" t="s">
        <v>118</v>
      </c>
      <c r="H14" s="169"/>
      <c r="I14" s="43">
        <v>4</v>
      </c>
      <c r="J14" s="29">
        <f>C14+7</f>
        <v>46050</v>
      </c>
      <c r="K14" s="178" t="s">
        <v>134</v>
      </c>
      <c r="L14" s="179" t="s">
        <v>115</v>
      </c>
      <c r="M14" s="179" t="s">
        <v>22</v>
      </c>
      <c r="N14" s="179" t="s">
        <v>127</v>
      </c>
      <c r="O14" s="179" t="s">
        <v>135</v>
      </c>
    </row>
    <row r="15" spans="2:15" ht="72.75" customHeight="1" thickBot="1" x14ac:dyDescent="0.3">
      <c r="B15" s="242">
        <v>5</v>
      </c>
      <c r="C15" s="269">
        <f>J7+7</f>
        <v>46044</v>
      </c>
      <c r="D15" s="34" t="s">
        <v>132</v>
      </c>
      <c r="E15" s="39" t="s">
        <v>125</v>
      </c>
      <c r="F15" s="39" t="s">
        <v>22</v>
      </c>
      <c r="G15" s="39" t="s">
        <v>118</v>
      </c>
      <c r="H15" s="169"/>
      <c r="I15" s="240">
        <v>5</v>
      </c>
      <c r="J15" s="244">
        <f>C15+7</f>
        <v>46051</v>
      </c>
      <c r="K15" s="246" t="s">
        <v>131</v>
      </c>
      <c r="L15" s="248" t="s">
        <v>115</v>
      </c>
      <c r="M15" s="248" t="s">
        <v>22</v>
      </c>
      <c r="N15" s="248" t="s">
        <v>116</v>
      </c>
      <c r="O15" s="169"/>
    </row>
    <row r="16" spans="2:15" ht="72.75" customHeight="1" thickBot="1" x14ac:dyDescent="0.3">
      <c r="B16" s="274"/>
      <c r="C16" s="277"/>
      <c r="D16" s="40" t="s">
        <v>130</v>
      </c>
      <c r="E16" s="39" t="s">
        <v>115</v>
      </c>
      <c r="F16" s="39" t="s">
        <v>22</v>
      </c>
      <c r="G16" s="39" t="s">
        <v>116</v>
      </c>
      <c r="H16" s="169"/>
      <c r="I16" s="278"/>
      <c r="J16" s="268"/>
      <c r="K16" s="247"/>
      <c r="L16" s="249"/>
      <c r="M16" s="249"/>
      <c r="N16" s="249"/>
      <c r="O16" s="169"/>
    </row>
    <row r="17" spans="2:15" ht="72.75" customHeight="1" thickBot="1" x14ac:dyDescent="0.3">
      <c r="B17" s="242">
        <v>6</v>
      </c>
      <c r="C17" s="244">
        <f>J9+7</f>
        <v>46045</v>
      </c>
      <c r="D17" s="246" t="s">
        <v>123</v>
      </c>
      <c r="E17" s="275" t="s">
        <v>115</v>
      </c>
      <c r="F17" s="248" t="s">
        <v>22</v>
      </c>
      <c r="G17" s="248" t="s">
        <v>116</v>
      </c>
      <c r="H17" s="169"/>
      <c r="I17" s="240">
        <v>6</v>
      </c>
      <c r="J17" s="244">
        <f>C17+7</f>
        <v>46052</v>
      </c>
      <c r="K17" s="34" t="s">
        <v>126</v>
      </c>
      <c r="L17" s="171" t="s">
        <v>120</v>
      </c>
      <c r="M17" s="39" t="s">
        <v>22</v>
      </c>
      <c r="N17" s="39" t="s">
        <v>116</v>
      </c>
      <c r="O17" s="39"/>
    </row>
    <row r="18" spans="2:15" ht="72.75" customHeight="1" thickBot="1" x14ac:dyDescent="0.3">
      <c r="B18" s="243"/>
      <c r="C18" s="245"/>
      <c r="D18" s="247"/>
      <c r="E18" s="276"/>
      <c r="F18" s="249"/>
      <c r="G18" s="249"/>
      <c r="H18" s="39"/>
      <c r="I18" s="241"/>
      <c r="J18" s="245"/>
      <c r="K18" s="34" t="s">
        <v>124</v>
      </c>
      <c r="L18" s="39" t="s">
        <v>115</v>
      </c>
      <c r="M18" s="39" t="s">
        <v>22</v>
      </c>
      <c r="N18" s="39" t="s">
        <v>116</v>
      </c>
      <c r="O18" s="39"/>
    </row>
    <row r="19" spans="2:15" x14ac:dyDescent="0.5">
      <c r="B19" s="48"/>
      <c r="C19" s="48"/>
      <c r="D19" s="48"/>
      <c r="E19" s="48"/>
      <c r="F19" s="48"/>
      <c r="G19" s="48"/>
      <c r="H19" s="48"/>
      <c r="I19" s="48"/>
    </row>
  </sheetData>
  <mergeCells count="25"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32" customWidth="1"/>
    <col min="3" max="3" width="29.85546875" style="32" customWidth="1"/>
    <col min="4" max="4" width="89.5703125" style="32" customWidth="1"/>
    <col min="5" max="5" width="36.5703125" style="32" customWidth="1"/>
    <col min="6" max="6" width="32.7109375" style="32" customWidth="1"/>
    <col min="7" max="7" width="16.5703125" style="32" customWidth="1"/>
    <col min="8" max="8" width="26.85546875" style="32" customWidth="1"/>
    <col min="9" max="9" width="113.42578125" style="32" customWidth="1"/>
    <col min="10" max="10" width="36.5703125" style="32" customWidth="1"/>
    <col min="11" max="11" width="30.5703125" style="32" customWidth="1"/>
  </cols>
  <sheetData>
    <row r="1" spans="2:11" ht="78.75" customHeight="1" thickBot="1" x14ac:dyDescent="0.3">
      <c r="B1" s="250" t="s">
        <v>136</v>
      </c>
      <c r="C1" s="251"/>
      <c r="D1" s="251"/>
      <c r="E1" s="251"/>
      <c r="F1" s="251"/>
      <c r="G1" s="251"/>
      <c r="H1" s="251"/>
      <c r="I1" s="251"/>
      <c r="J1" s="251"/>
      <c r="K1" s="252"/>
    </row>
    <row r="2" spans="2:11" ht="54" customHeight="1" thickBot="1" x14ac:dyDescent="0.3">
      <c r="B2" s="253" t="str">
        <f>"Tuần "&amp;DAY(C4)&amp;"-"&amp;TEXT(C11,"dd/mm/yyyy")</f>
        <v>Tuần 5-09/01/2025</v>
      </c>
      <c r="C2" s="254"/>
      <c r="D2" s="254"/>
      <c r="E2" s="254"/>
      <c r="F2" s="255"/>
      <c r="G2" s="256" t="str">
        <f>"Tuần "&amp;DAY(H4)&amp;"-"&amp;TEXT(H11,"dd/mm/yyyy")</f>
        <v>Tuần 12-16/01/2025</v>
      </c>
      <c r="H2" s="257"/>
      <c r="I2" s="257"/>
      <c r="J2" s="257"/>
      <c r="K2" s="258"/>
    </row>
    <row r="3" spans="2:11" ht="58.5" customHeight="1" thickBot="1" x14ac:dyDescent="0.3">
      <c r="B3" s="25" t="s">
        <v>109</v>
      </c>
      <c r="C3" s="26" t="s">
        <v>3</v>
      </c>
      <c r="D3" s="26" t="s">
        <v>110</v>
      </c>
      <c r="E3" s="26" t="s">
        <v>111</v>
      </c>
      <c r="F3" s="26" t="s">
        <v>112</v>
      </c>
      <c r="G3" s="27" t="s">
        <v>109</v>
      </c>
      <c r="H3" s="26" t="s">
        <v>3</v>
      </c>
      <c r="I3" s="28" t="s">
        <v>110</v>
      </c>
      <c r="J3" s="28" t="s">
        <v>111</v>
      </c>
      <c r="K3" s="26" t="s">
        <v>112</v>
      </c>
    </row>
    <row r="4" spans="2:11" ht="58.5" customHeight="1" thickBot="1" x14ac:dyDescent="0.3">
      <c r="B4" s="36">
        <v>2</v>
      </c>
      <c r="C4" s="29">
        <v>45662</v>
      </c>
      <c r="D4" s="40" t="s">
        <v>137</v>
      </c>
      <c r="E4" s="157" t="s">
        <v>138</v>
      </c>
      <c r="F4" s="175" t="s">
        <v>139</v>
      </c>
      <c r="G4" s="37">
        <v>2</v>
      </c>
      <c r="H4" s="29">
        <f>C4+7</f>
        <v>45669</v>
      </c>
      <c r="I4" s="42" t="s">
        <v>137</v>
      </c>
      <c r="J4" s="157" t="s">
        <v>138</v>
      </c>
      <c r="K4" s="175" t="s">
        <v>139</v>
      </c>
    </row>
    <row r="5" spans="2:11" ht="59.25" customHeight="1" thickBot="1" x14ac:dyDescent="0.3">
      <c r="B5" s="36">
        <v>3</v>
      </c>
      <c r="C5" s="29">
        <f>C4+1</f>
        <v>45663</v>
      </c>
      <c r="D5" s="40" t="s">
        <v>140</v>
      </c>
      <c r="E5" s="157" t="s">
        <v>115</v>
      </c>
      <c r="F5" s="175" t="s">
        <v>139</v>
      </c>
      <c r="G5" s="37">
        <v>3</v>
      </c>
      <c r="H5" s="29">
        <f>C5+7</f>
        <v>45670</v>
      </c>
      <c r="I5" s="40" t="s">
        <v>141</v>
      </c>
      <c r="J5" s="157" t="s">
        <v>138</v>
      </c>
      <c r="K5" s="175" t="s">
        <v>139</v>
      </c>
    </row>
    <row r="6" spans="2:11" ht="59.25" customHeight="1" thickBot="1" x14ac:dyDescent="0.3">
      <c r="B6" s="36">
        <v>4</v>
      </c>
      <c r="C6" s="29">
        <f>C5+1</f>
        <v>45664</v>
      </c>
      <c r="D6" s="40" t="s">
        <v>30</v>
      </c>
      <c r="E6" s="157" t="s">
        <v>138</v>
      </c>
      <c r="F6" s="175" t="s">
        <v>139</v>
      </c>
      <c r="G6" s="37">
        <v>4</v>
      </c>
      <c r="H6" s="41">
        <f>C6+7</f>
        <v>45671</v>
      </c>
      <c r="I6" s="40" t="s">
        <v>30</v>
      </c>
      <c r="J6" s="157" t="s">
        <v>138</v>
      </c>
      <c r="K6" s="175" t="s">
        <v>139</v>
      </c>
    </row>
    <row r="7" spans="2:11" ht="59.25" customHeight="1" thickBot="1" x14ac:dyDescent="0.3">
      <c r="B7" s="259">
        <v>5</v>
      </c>
      <c r="C7" s="269">
        <f>C6+1</f>
        <v>45665</v>
      </c>
      <c r="D7" s="178" t="s">
        <v>142</v>
      </c>
      <c r="E7" s="181" t="s">
        <v>120</v>
      </c>
      <c r="F7" s="182" t="s">
        <v>143</v>
      </c>
      <c r="G7" s="271">
        <v>5</v>
      </c>
      <c r="H7" s="244">
        <f>C7+7</f>
        <v>45672</v>
      </c>
      <c r="I7" s="246" t="s">
        <v>144</v>
      </c>
      <c r="J7" s="275" t="s">
        <v>145</v>
      </c>
      <c r="K7" s="248" t="s">
        <v>139</v>
      </c>
    </row>
    <row r="8" spans="2:11" ht="59.25" customHeight="1" thickBot="1" x14ac:dyDescent="0.3">
      <c r="B8" s="279"/>
      <c r="C8" s="277"/>
      <c r="D8" s="40" t="s">
        <v>146</v>
      </c>
      <c r="E8" s="157" t="s">
        <v>120</v>
      </c>
      <c r="F8" s="175" t="s">
        <v>139</v>
      </c>
      <c r="G8" s="280"/>
      <c r="H8" s="268"/>
      <c r="I8" s="281"/>
      <c r="J8" s="282"/>
      <c r="K8" s="283"/>
    </row>
    <row r="9" spans="2:11" ht="59.25" customHeight="1" x14ac:dyDescent="0.25">
      <c r="B9" s="279"/>
      <c r="C9" s="277"/>
      <c r="D9" s="178" t="s">
        <v>147</v>
      </c>
      <c r="E9" s="181" t="s">
        <v>115</v>
      </c>
      <c r="F9" s="182" t="s">
        <v>143</v>
      </c>
      <c r="G9" s="280"/>
      <c r="H9" s="268"/>
      <c r="I9" s="281"/>
      <c r="J9" s="282"/>
      <c r="K9" s="283"/>
    </row>
    <row r="10" spans="2:11" ht="59.25" customHeight="1" thickBot="1" x14ac:dyDescent="0.3">
      <c r="B10" s="279"/>
      <c r="C10" s="277"/>
      <c r="D10" s="187" t="s">
        <v>148</v>
      </c>
      <c r="E10" s="187" t="s">
        <v>115</v>
      </c>
      <c r="F10" s="187" t="s">
        <v>139</v>
      </c>
      <c r="G10" s="280"/>
      <c r="H10" s="268"/>
      <c r="I10" s="247"/>
      <c r="J10" s="276"/>
      <c r="K10" s="249"/>
    </row>
    <row r="11" spans="2:11" ht="59.25" customHeight="1" thickBot="1" x14ac:dyDescent="0.3">
      <c r="B11" s="36">
        <v>6</v>
      </c>
      <c r="C11" s="41">
        <f>C7+1</f>
        <v>45666</v>
      </c>
      <c r="D11" s="40"/>
      <c r="E11" s="157"/>
      <c r="F11" s="175"/>
      <c r="G11" s="37">
        <v>6</v>
      </c>
      <c r="H11" s="29">
        <f>C11+7</f>
        <v>45673</v>
      </c>
      <c r="I11" s="178" t="s">
        <v>149</v>
      </c>
      <c r="J11" s="181" t="s">
        <v>150</v>
      </c>
      <c r="K11" s="182" t="s">
        <v>143</v>
      </c>
    </row>
    <row r="12" spans="2:11" ht="52.5" customHeight="1" thickBot="1" x14ac:dyDescent="0.3">
      <c r="B12" s="261" t="str">
        <f>"Tuần "&amp;DAY(C14)&amp;"-"&amp;TEXT(C20,"dd/mm/yyyy")</f>
        <v>Tuần 19-23/01/2025</v>
      </c>
      <c r="C12" s="262"/>
      <c r="D12" s="262"/>
      <c r="E12" s="262"/>
      <c r="F12" s="273"/>
      <c r="G12" s="263" t="str">
        <f>"Tuần "&amp;DAY(H14)&amp;"-"&amp;TEXT(H20,"dd/mm/yyyy")</f>
        <v>Tuần 26-30/01/2025</v>
      </c>
      <c r="H12" s="264"/>
      <c r="I12" s="264"/>
      <c r="J12" s="264"/>
      <c r="K12" s="265"/>
    </row>
    <row r="13" spans="2:11" ht="51" customHeight="1" thickBot="1" x14ac:dyDescent="0.3">
      <c r="B13" s="30" t="s">
        <v>109</v>
      </c>
      <c r="C13" s="26" t="s">
        <v>3</v>
      </c>
      <c r="D13" s="28" t="s">
        <v>110</v>
      </c>
      <c r="E13" s="26" t="s">
        <v>111</v>
      </c>
      <c r="F13" s="26" t="s">
        <v>112</v>
      </c>
      <c r="G13" s="31" t="s">
        <v>109</v>
      </c>
      <c r="H13" s="26" t="s">
        <v>3</v>
      </c>
      <c r="I13" s="26" t="s">
        <v>110</v>
      </c>
      <c r="J13" s="26" t="s">
        <v>111</v>
      </c>
      <c r="K13" s="26" t="s">
        <v>112</v>
      </c>
    </row>
    <row r="14" spans="2:11" ht="69" customHeight="1" thickBot="1" x14ac:dyDescent="0.3">
      <c r="B14" s="44">
        <v>2</v>
      </c>
      <c r="C14" s="29">
        <f>H4+7</f>
        <v>45676</v>
      </c>
      <c r="D14" s="42" t="s">
        <v>137</v>
      </c>
      <c r="E14" s="157" t="s">
        <v>138</v>
      </c>
      <c r="F14" s="175" t="s">
        <v>139</v>
      </c>
      <c r="G14" s="176">
        <v>2</v>
      </c>
      <c r="H14" s="177">
        <f>C14+7</f>
        <v>45683</v>
      </c>
      <c r="I14" s="40" t="s">
        <v>137</v>
      </c>
      <c r="J14" s="157" t="s">
        <v>138</v>
      </c>
      <c r="K14" s="175" t="s">
        <v>139</v>
      </c>
    </row>
    <row r="15" spans="2:11" ht="69" customHeight="1" thickBot="1" x14ac:dyDescent="0.3">
      <c r="B15" s="44">
        <v>3</v>
      </c>
      <c r="C15" s="41">
        <f>H5+7</f>
        <v>45677</v>
      </c>
      <c r="D15" s="40"/>
      <c r="E15" s="157"/>
      <c r="F15" s="175"/>
      <c r="G15" s="43">
        <v>3</v>
      </c>
      <c r="H15" s="29">
        <f>C15+7</f>
        <v>45684</v>
      </c>
      <c r="I15" s="40" t="s">
        <v>151</v>
      </c>
      <c r="J15" s="157" t="s">
        <v>138</v>
      </c>
      <c r="K15" s="175" t="s">
        <v>139</v>
      </c>
    </row>
    <row r="16" spans="2:11" ht="69" customHeight="1" thickBot="1" x14ac:dyDescent="0.3">
      <c r="B16" s="44">
        <v>4</v>
      </c>
      <c r="C16" s="29">
        <f>H6+7</f>
        <v>45678</v>
      </c>
      <c r="D16" s="42" t="s">
        <v>30</v>
      </c>
      <c r="E16" s="157" t="s">
        <v>138</v>
      </c>
      <c r="F16" s="184" t="s">
        <v>139</v>
      </c>
      <c r="G16" s="186">
        <v>4</v>
      </c>
      <c r="H16" s="185">
        <f>C16+7</f>
        <v>45685</v>
      </c>
      <c r="I16" s="42" t="s">
        <v>30</v>
      </c>
      <c r="J16" s="157" t="s">
        <v>138</v>
      </c>
      <c r="K16" s="184" t="s">
        <v>139</v>
      </c>
    </row>
    <row r="17" spans="2:15" ht="69" customHeight="1" thickTop="1" thickBot="1" x14ac:dyDescent="0.3">
      <c r="B17" s="242">
        <v>5</v>
      </c>
      <c r="C17" s="269">
        <f>H7+7</f>
        <v>45679</v>
      </c>
      <c r="D17" s="195" t="s">
        <v>142</v>
      </c>
      <c r="E17" s="181" t="s">
        <v>120</v>
      </c>
      <c r="F17" s="182" t="s">
        <v>143</v>
      </c>
      <c r="G17" s="240">
        <v>5</v>
      </c>
      <c r="H17" s="266">
        <f>C17+7</f>
        <v>45686</v>
      </c>
      <c r="I17" s="285" t="s">
        <v>144</v>
      </c>
      <c r="J17" s="286" t="s">
        <v>145</v>
      </c>
      <c r="K17" s="287" t="s">
        <v>139</v>
      </c>
    </row>
    <row r="18" spans="2:15" ht="69" customHeight="1" thickTop="1" thickBot="1" x14ac:dyDescent="0.3">
      <c r="B18" s="274"/>
      <c r="C18" s="277"/>
      <c r="D18" s="178" t="s">
        <v>147</v>
      </c>
      <c r="E18" s="181" t="s">
        <v>115</v>
      </c>
      <c r="F18" s="182" t="s">
        <v>143</v>
      </c>
      <c r="G18" s="278"/>
      <c r="H18" s="284"/>
      <c r="I18" s="285"/>
      <c r="J18" s="287"/>
      <c r="K18" s="287"/>
    </row>
    <row r="19" spans="2:15" ht="69" customHeight="1" thickTop="1" thickBot="1" x14ac:dyDescent="0.3">
      <c r="B19" s="243"/>
      <c r="C19" s="270"/>
      <c r="D19" s="40" t="s">
        <v>152</v>
      </c>
      <c r="E19" s="157" t="s">
        <v>115</v>
      </c>
      <c r="F19" s="175" t="s">
        <v>139</v>
      </c>
      <c r="G19" s="241"/>
      <c r="H19" s="267"/>
      <c r="I19" s="285"/>
      <c r="J19" s="287"/>
      <c r="K19" s="287"/>
    </row>
    <row r="20" spans="2:15" ht="69" customHeight="1" thickBot="1" x14ac:dyDescent="0.3">
      <c r="B20" s="189">
        <v>6</v>
      </c>
      <c r="C20" s="190">
        <f>H11+7</f>
        <v>45680</v>
      </c>
      <c r="D20" s="191"/>
      <c r="E20" s="192"/>
      <c r="F20" s="193"/>
      <c r="G20" s="194">
        <v>6</v>
      </c>
      <c r="H20" s="190">
        <f>C20+7</f>
        <v>45687</v>
      </c>
      <c r="I20" s="196" t="s">
        <v>153</v>
      </c>
      <c r="J20" s="197" t="s">
        <v>150</v>
      </c>
      <c r="K20" s="198" t="s">
        <v>143</v>
      </c>
    </row>
    <row r="21" spans="2:15" x14ac:dyDescent="0.5">
      <c r="L21" s="32"/>
      <c r="M21" s="32"/>
      <c r="N21" s="32"/>
      <c r="O21" s="32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T.03.2026</vt:lpstr>
      <vt:lpstr>LỊCH KS 01.2026</vt:lpstr>
      <vt:lpstr>LỊCH TTLK 01.2026</vt:lpstr>
      <vt:lpstr>T.03.2026!Trang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2026-03-13T04:58:01Z</dcterms:modified>
  <cp:category/>
  <cp:contentStatus/>
</cp:coreProperties>
</file>